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4" yWindow="209" windowWidth="13641" windowHeight="7030"/>
  </bookViews>
  <sheets>
    <sheet name="Introduction" sheetId="14" r:id="rId1"/>
    <sheet name="Absolute impacts" sheetId="1" r:id="rId2"/>
    <sheet name="Scenario impacts" sheetId="18" r:id="rId3"/>
    <sheet name="Process improvement" sheetId="4" r:id="rId4"/>
    <sheet name="Vlookup" sheetId="17" state="hidden" r:id="rId5"/>
    <sheet name="CCS" sheetId="5" r:id="rId6"/>
    <sheet name="Cement" sheetId="7" r:id="rId7"/>
    <sheet name="Wood" sheetId="10" r:id="rId8"/>
    <sheet name="Impact Categories" sheetId="15" r:id="rId9"/>
    <sheet name="References" sheetId="6" r:id="rId10"/>
  </sheets>
  <calcPr calcId="145621"/>
</workbook>
</file>

<file path=xl/calcChain.xml><?xml version="1.0" encoding="utf-8"?>
<calcChain xmlns="http://schemas.openxmlformats.org/spreadsheetml/2006/main">
  <c r="F76" i="1" l="1"/>
  <c r="F75" i="1"/>
  <c r="F74" i="1"/>
  <c r="F73" i="1"/>
  <c r="F72" i="1"/>
  <c r="F71" i="1"/>
  <c r="F70" i="1"/>
  <c r="F69" i="1"/>
  <c r="F68" i="1"/>
  <c r="F67" i="1"/>
  <c r="F66" i="1"/>
  <c r="F65" i="1"/>
  <c r="F64" i="1"/>
  <c r="F63" i="1"/>
  <c r="F62" i="1"/>
  <c r="F60" i="1"/>
  <c r="F59" i="1"/>
  <c r="F58" i="1"/>
  <c r="F57" i="1"/>
  <c r="F56" i="1"/>
  <c r="F55" i="1"/>
  <c r="F54" i="1"/>
  <c r="F53" i="1"/>
  <c r="F52" i="1"/>
  <c r="F51" i="1"/>
  <c r="F50" i="1"/>
  <c r="F49" i="1"/>
  <c r="F48" i="1"/>
  <c r="F46" i="1"/>
  <c r="F45" i="1"/>
  <c r="F44" i="1"/>
  <c r="F43" i="1"/>
  <c r="F42" i="1"/>
  <c r="F41" i="1"/>
  <c r="F40" i="1"/>
  <c r="F39" i="1"/>
  <c r="F38" i="1"/>
  <c r="F37" i="1"/>
  <c r="F36" i="1"/>
  <c r="F35" i="1"/>
  <c r="F34" i="1"/>
  <c r="F33" i="1"/>
  <c r="F32" i="1"/>
  <c r="F30" i="1"/>
  <c r="F29" i="1"/>
  <c r="F28" i="1"/>
  <c r="F27" i="1"/>
  <c r="F26" i="1"/>
  <c r="F25" i="1"/>
  <c r="F24" i="1"/>
  <c r="F23" i="1"/>
  <c r="F22" i="1"/>
  <c r="F21" i="1"/>
  <c r="F20" i="1"/>
  <c r="F19" i="1"/>
  <c r="F18" i="1"/>
  <c r="F17" i="1"/>
  <c r="E76" i="1"/>
  <c r="E75" i="1"/>
  <c r="E74" i="1"/>
  <c r="E73" i="1"/>
  <c r="E72" i="1"/>
  <c r="E71" i="1"/>
  <c r="E70" i="1"/>
  <c r="E69" i="1"/>
  <c r="E68" i="1"/>
  <c r="E67" i="1"/>
  <c r="E66" i="1"/>
  <c r="E65" i="1"/>
  <c r="E64" i="1"/>
  <c r="E63" i="1"/>
  <c r="E62" i="1"/>
  <c r="E60" i="1"/>
  <c r="E59" i="1"/>
  <c r="E58" i="1"/>
  <c r="E57" i="1"/>
  <c r="E56" i="1"/>
  <c r="E55" i="1"/>
  <c r="E54" i="1"/>
  <c r="E53" i="1"/>
  <c r="E52" i="1"/>
  <c r="E51" i="1"/>
  <c r="E50" i="1"/>
  <c r="E49" i="1"/>
  <c r="E48" i="1"/>
  <c r="E46" i="1"/>
  <c r="E45" i="1"/>
  <c r="E44" i="1"/>
  <c r="E43" i="1"/>
  <c r="E42" i="1"/>
  <c r="E41" i="1"/>
  <c r="E40" i="1"/>
  <c r="E39" i="1"/>
  <c r="E38" i="1"/>
  <c r="E37" i="1"/>
  <c r="E36" i="1"/>
  <c r="E35" i="1"/>
  <c r="E34" i="1"/>
  <c r="E33" i="1"/>
  <c r="E32" i="1"/>
  <c r="E30" i="1"/>
  <c r="E29" i="1"/>
  <c r="E28" i="1"/>
  <c r="E27" i="1"/>
  <c r="E26" i="1"/>
  <c r="E25" i="1"/>
  <c r="E24" i="1"/>
  <c r="E23" i="1"/>
  <c r="E22" i="1"/>
  <c r="E21" i="1"/>
  <c r="E20" i="1"/>
  <c r="E19" i="1"/>
  <c r="E18" i="1"/>
  <c r="E17" i="1"/>
  <c r="D76" i="1"/>
  <c r="D75" i="1"/>
  <c r="D74" i="1"/>
  <c r="D73" i="1"/>
  <c r="D72" i="1"/>
  <c r="D71" i="1"/>
  <c r="D70" i="1"/>
  <c r="D69" i="1"/>
  <c r="D68" i="1"/>
  <c r="D67" i="1"/>
  <c r="D66" i="1"/>
  <c r="D65" i="1"/>
  <c r="D64" i="1"/>
  <c r="D63" i="1"/>
  <c r="D62" i="1"/>
  <c r="D60" i="1"/>
  <c r="D59" i="1"/>
  <c r="D58" i="1"/>
  <c r="D57" i="1"/>
  <c r="D56" i="1"/>
  <c r="D55" i="1"/>
  <c r="D54" i="1"/>
  <c r="D53" i="1"/>
  <c r="D52" i="1"/>
  <c r="D51" i="1"/>
  <c r="D50" i="1"/>
  <c r="D49" i="1"/>
  <c r="D48" i="1"/>
  <c r="D46" i="1"/>
  <c r="D45" i="1"/>
  <c r="D44" i="1"/>
  <c r="D43" i="1"/>
  <c r="D42" i="1"/>
  <c r="D41" i="1"/>
  <c r="D40" i="1"/>
  <c r="D39" i="1"/>
  <c r="D38" i="1"/>
  <c r="D37" i="1"/>
  <c r="D36" i="1"/>
  <c r="D35" i="1"/>
  <c r="D34" i="1"/>
  <c r="D33" i="1"/>
  <c r="D32" i="1"/>
  <c r="D30" i="1"/>
  <c r="D29" i="1"/>
  <c r="D28" i="1"/>
  <c r="D27" i="1"/>
  <c r="D26" i="1"/>
  <c r="D25" i="1"/>
  <c r="D24" i="1"/>
  <c r="D23" i="1"/>
  <c r="D22" i="1"/>
  <c r="D21" i="1"/>
  <c r="D20" i="1"/>
  <c r="D19" i="1"/>
  <c r="D18" i="1"/>
  <c r="D17" i="1"/>
  <c r="C76" i="1"/>
  <c r="C75" i="1"/>
  <c r="C74" i="1"/>
  <c r="C73" i="1"/>
  <c r="C72" i="1"/>
  <c r="C71" i="1"/>
  <c r="C70" i="1"/>
  <c r="C69" i="1"/>
  <c r="C68" i="1"/>
  <c r="C67" i="1"/>
  <c r="C66" i="1"/>
  <c r="C65" i="1"/>
  <c r="C64" i="1"/>
  <c r="C63" i="1"/>
  <c r="C62" i="1"/>
  <c r="C60" i="1"/>
  <c r="C59" i="1"/>
  <c r="C58" i="1"/>
  <c r="C57" i="1"/>
  <c r="C56" i="1"/>
  <c r="C55" i="1"/>
  <c r="C54" i="1"/>
  <c r="C53" i="1"/>
  <c r="C52" i="1"/>
  <c r="C51" i="1"/>
  <c r="C50" i="1"/>
  <c r="C49" i="1"/>
  <c r="C48" i="1"/>
  <c r="C46" i="1"/>
  <c r="C45" i="1"/>
  <c r="C44" i="1"/>
  <c r="C43" i="1"/>
  <c r="C42" i="1"/>
  <c r="C41" i="1"/>
  <c r="C40" i="1"/>
  <c r="C39" i="1"/>
  <c r="C38" i="1"/>
  <c r="C37" i="1"/>
  <c r="C36" i="1"/>
  <c r="C35" i="1"/>
  <c r="C34" i="1"/>
  <c r="C33" i="1"/>
  <c r="C32" i="1"/>
  <c r="C30" i="1"/>
  <c r="C29" i="1"/>
  <c r="C28" i="1"/>
  <c r="C27" i="1"/>
  <c r="C26" i="1"/>
  <c r="C25" i="1"/>
  <c r="C24" i="1"/>
  <c r="C23" i="1"/>
  <c r="C22" i="1"/>
  <c r="C21" i="1"/>
  <c r="C20" i="1"/>
  <c r="C19" i="1"/>
  <c r="C18" i="1"/>
  <c r="C17" i="1"/>
</calcChain>
</file>

<file path=xl/sharedStrings.xml><?xml version="1.0" encoding="utf-8"?>
<sst xmlns="http://schemas.openxmlformats.org/spreadsheetml/2006/main" count="2715" uniqueCount="352">
  <si>
    <t xml:space="preserve">Click on abatement options to move
to worksheets containing full details </t>
    <phoneticPr fontId="0" type="noConversion"/>
  </si>
  <si>
    <t xml:space="preserve">Diet </t>
  </si>
  <si>
    <t>Lifestyle</t>
  </si>
  <si>
    <t>Psycho-Social environment (e.g. stress, crime)</t>
  </si>
  <si>
    <t>Housing Conditions (e.g. cold, damp, indoor air quality)</t>
  </si>
  <si>
    <t>Major accident risk</t>
  </si>
  <si>
    <t>Occupational health</t>
  </si>
  <si>
    <t>Road accidents</t>
  </si>
  <si>
    <t>Air quality</t>
  </si>
  <si>
    <t>Noise</t>
  </si>
  <si>
    <t>Infection</t>
  </si>
  <si>
    <t>Hazardous waste generation</t>
  </si>
  <si>
    <t>Solid waste generation (non-hazardous)</t>
  </si>
  <si>
    <r>
      <t>Regional air pollutants (NH</t>
    </r>
    <r>
      <rPr>
        <vertAlign val="subscript"/>
        <sz val="14"/>
        <rFont val="Arial"/>
        <family val="2"/>
      </rPr>
      <t>3</t>
    </r>
    <r>
      <rPr>
        <sz val="14"/>
        <rFont val="Arial"/>
        <family val="2"/>
      </rPr>
      <t>, NO</t>
    </r>
    <r>
      <rPr>
        <vertAlign val="subscript"/>
        <sz val="14"/>
        <rFont val="Arial"/>
        <family val="2"/>
      </rPr>
      <t>X</t>
    </r>
    <r>
      <rPr>
        <sz val="14"/>
        <rFont val="Arial"/>
        <family val="2"/>
      </rPr>
      <t>, PM, SO</t>
    </r>
    <r>
      <rPr>
        <vertAlign val="subscript"/>
        <sz val="14"/>
        <rFont val="Arial"/>
        <family val="2"/>
      </rPr>
      <t>2</t>
    </r>
    <r>
      <rPr>
        <sz val="14"/>
        <rFont val="Arial"/>
        <family val="2"/>
      </rPr>
      <t>, VOCs)</t>
    </r>
  </si>
  <si>
    <t>Heavy metals and other trace pollutants</t>
  </si>
  <si>
    <t>Materials damage from air pollution</t>
  </si>
  <si>
    <t>Landscape</t>
  </si>
  <si>
    <t>Land take</t>
  </si>
  <si>
    <t>Water abstraction</t>
  </si>
  <si>
    <t>Water pollution</t>
  </si>
  <si>
    <t>Bioversity and ecosystems</t>
  </si>
  <si>
    <t>Subsidence</t>
  </si>
  <si>
    <t>Congestion</t>
  </si>
  <si>
    <t>Soil erosion/fertility</t>
  </si>
  <si>
    <t>Resource use (metals/minerals)</t>
  </si>
  <si>
    <t>Other life-cycle stages: Health</t>
  </si>
  <si>
    <t>Other life-cycle stages: Environment</t>
  </si>
  <si>
    <t>Greenhouse gases</t>
  </si>
  <si>
    <t>Externalities of Climate Change Controls</t>
    <phoneticPr fontId="0" type="noConversion"/>
  </si>
  <si>
    <t>Absolute impacts</t>
  </si>
  <si>
    <t>Qualitative scoring of impacts</t>
    <phoneticPr fontId="0" type="noConversion"/>
  </si>
  <si>
    <t>Industry</t>
  </si>
  <si>
    <t>Process Improvement: General</t>
  </si>
  <si>
    <t>Return to overview</t>
  </si>
  <si>
    <t>Scenario specific factors</t>
    <phoneticPr fontId="4" type="noConversion"/>
  </si>
  <si>
    <t>Measures applied within this package:</t>
    <phoneticPr fontId="4" type="noConversion"/>
  </si>
  <si>
    <t>References</t>
    <phoneticPr fontId="4" type="noConversion"/>
  </si>
  <si>
    <t>Impacts</t>
    <phoneticPr fontId="4" type="noConversion"/>
  </si>
  <si>
    <t xml:space="preserve">     Magnitude (qualitative)</t>
    <phoneticPr fontId="4" type="noConversion"/>
  </si>
  <si>
    <t xml:space="preserve">     Magnitude (quantitative)</t>
    <phoneticPr fontId="4" type="noConversion"/>
  </si>
  <si>
    <t xml:space="preserve">     Justification of magnitude</t>
    <phoneticPr fontId="4" type="noConversion"/>
  </si>
  <si>
    <t xml:space="preserve">     Robustness</t>
    <phoneticPr fontId="4" type="noConversion"/>
  </si>
  <si>
    <t xml:space="preserve">     Increasing co-benefits, reducing trade-offs</t>
    <phoneticPr fontId="4" type="noConversion"/>
  </si>
  <si>
    <t xml:space="preserve">     Reference</t>
    <phoneticPr fontId="4" type="noConversion"/>
  </si>
  <si>
    <t>Diet</t>
  </si>
  <si>
    <t xml:space="preserve">     Reference</t>
  </si>
  <si>
    <t>Regional air pollutants (NH3, NOX, PM, SO2, VOCs)</t>
  </si>
  <si>
    <t xml:space="preserve">     Magnitude (qualitative)</t>
  </si>
  <si>
    <t>Biodiversity and ecosystems</t>
  </si>
  <si>
    <t>Process improvement</t>
  </si>
  <si>
    <t>Other life cycle stages: Health</t>
  </si>
  <si>
    <t>No effect</t>
  </si>
  <si>
    <t>Defra high level assessment.</t>
  </si>
  <si>
    <t>There is potentially a positive impact on water abstraction (i.e. reduced consumption) due to water reuse and recycling.</t>
  </si>
  <si>
    <t>CCS: General</t>
  </si>
  <si>
    <t>MEA (monoethanolamine) production results in emissions of ethylene oxide to air and water.</t>
  </si>
  <si>
    <t>References</t>
  </si>
  <si>
    <t>Sheet</t>
  </si>
  <si>
    <t>Authors</t>
  </si>
  <si>
    <t>Year</t>
  </si>
  <si>
    <t>Title</t>
  </si>
  <si>
    <t>Publication</t>
  </si>
  <si>
    <t>Link</t>
  </si>
  <si>
    <t>Notes</t>
  </si>
  <si>
    <t>CCS</t>
  </si>
  <si>
    <t>Oder, N. and T. Cockerill</t>
  </si>
  <si>
    <t>Life cycle GHG assessment of fossil fuel power plants with carbon capture and storage</t>
  </si>
  <si>
    <t>Energy Policy 36, pp. 367-380</t>
  </si>
  <si>
    <t>IAE</t>
  </si>
  <si>
    <t>Environmental evaluation of CCS using life cycle assessment</t>
  </si>
  <si>
    <t>IEA Report: 2010/TR2</t>
  </si>
  <si>
    <t>Environmental impact of cement production: detail of the different processes and cement plant variability evaluation</t>
  </si>
  <si>
    <t xml:space="preserve">Chen, C. et al. </t>
  </si>
  <si>
    <t>Journal of Cleaner Production 18 (5), pp. 478-485.</t>
  </si>
  <si>
    <t>Chen et al. (2010); Environmental Agency (2005).</t>
  </si>
  <si>
    <t>Definitions of impacts</t>
  </si>
  <si>
    <t>Impacts</t>
    <phoneticPr fontId="4" type="noConversion"/>
  </si>
  <si>
    <t>Environmental Agency</t>
  </si>
  <si>
    <t>Measuring environmental performance: Sector support for the cement industry</t>
  </si>
  <si>
    <t>About 600 kg of water is used in the manufacture of 1 tonne of cement. Some of this is returned to the environment.</t>
  </si>
  <si>
    <t>In 2002 the cement industry in the UK was licenced to abstract nearly 7,000 tonnes of water per day but the actual realisation was only quarter of this. Further, these volumes are insignificant nationally representing only 0.01 per cent of the water abstraction by manufacturing industry as a whole.</t>
  </si>
  <si>
    <t>Abatement per tonne of counterfactual product displaced (t CO2e) = 0.16</t>
  </si>
  <si>
    <t>Pöyry (2011)</t>
  </si>
  <si>
    <t>Defra high level assessment,  Eunomia (2003)</t>
  </si>
  <si>
    <t>Environmental Agency (2005).</t>
  </si>
  <si>
    <t>EA (2005)</t>
  </si>
  <si>
    <t>Cement production is associated with water pollution to some extent. Therefore the reduction in the production due to switch to wood will reduce the pollution but the effect is likely to be negligible. 
Discharges to water from cement sites are generally from site run-off and vehicle washings. Discharges can contain suspended solids and associated metals, and the effluent is likely to be alkaline. 
The releases of metals to water have been negligible in the past. For example, in 2004  the releases of lead and nickel were 31.3 kg and 33.3 kg respectively representing 0.11% and 0.05% of total industry emissions that EA regulates.</t>
  </si>
  <si>
    <t>0.01 kg of heavy metals per tonne of cement produced</t>
  </si>
  <si>
    <t>UK average emissions per tonne of cement produced:
NO2: 3 kg
SO2: 1.3 kg
Dust (PM10): 0.1 kg
Carbon Monoxide: 2.2 kg</t>
  </si>
  <si>
    <t xml:space="preserve">UK average emissions per tonne of cement produced:
Mercury: 0.02 g
0.01 g
IN ADDITION SEE WATER POLLUTION BELOW
</t>
  </si>
  <si>
    <t>The direction of the impact is clear and robust. However, the actual emissions per tonne of cement produced vary depending on fuel and material use.</t>
  </si>
  <si>
    <t>One tonne of cement produced is associated with 2.9 kg of hazardous waste.</t>
  </si>
  <si>
    <t>One tonne of cement produced is associated with 6.4 kg of non-hazardous waste.</t>
  </si>
  <si>
    <t>PI</t>
  </si>
  <si>
    <t>Defra</t>
  </si>
  <si>
    <t>Defra High level assessment of external costs of CCC mitigation scenario</t>
  </si>
  <si>
    <t>Environmental Agency (2005)</t>
  </si>
  <si>
    <t>IEA (2010)</t>
  </si>
  <si>
    <t>Process improvements that reduce material use also tend to reduce waste. The benefits are likely to be local wherever the process improvements are made.  
External cost of landfill waste ranges from 11 euros to 20 euros per tonne (mainly from disamenity and the global warming potential due to GHG emissions). However, this external cost estimate relates to municipal waste and therefore may not be directly applicable to industrial waste.</t>
  </si>
  <si>
    <t>Process improvements that reduce material use also tend to reduce waste. Reduced waste will not only reduce emissions in landfill but also in waste management, such as transportation. The benefits are likely to be local wherever the process improvements are made.  
Estimates of the external cost of landfill waste are available (see for example Eunomia 2003) but these may not be directly applicable to industrial waste.</t>
  </si>
  <si>
    <t>EA (2005) suggests that noise from the cement industry are not extreme enough the affect human health. However, it may affeact the quality of life.</t>
  </si>
  <si>
    <t>This externality is associated with the upstream impacts associated with the fuel consumed.</t>
  </si>
  <si>
    <t>Expert judgement</t>
  </si>
  <si>
    <t>See the regional air pollutants above.</t>
  </si>
  <si>
    <t xml:space="preserve">     Magnitude (quantitative)</t>
  </si>
  <si>
    <t>In the scenario there will be a positive impact as the switch to wood decreases hazardous waste from cement production.</t>
  </si>
  <si>
    <t>The industry has more than halved its production of waste from cement manufacture since 2000 and is now responsible for 0.5 per cent of waste produced by the processes EA regulates. Given the size of the sector, this is substantial. Up to 69 per cent of the waste produced is non-hazardous, such as cement or most cement kiln dust.
On the other hand the industry is also able to use other sectors' wastes for fuel and as raw materials, diverting waste from landfill and and reducing the raw material use.
In the scenario there will be a positive impact due to decrease in cement production.</t>
  </si>
  <si>
    <t>Pöyry (2011) compares emissions of industry products with their potential biobased substitutes. Life-cycle assessment suggest that life-cycle emissions from glue-laminated beam are 0.42 kg CO2e/t compared to 0.21 of the counterfactual, concrete beam. However, when the life-cycle emissions are adjusted to differences in material intensity (in many occasions only a fraction of the weight of the counterfactual technology is is needed to provide the same functionality) then the equivalent emission factor of glue-laminated beam becomes 0.05 kg CO2e/t.
In the scenario there will be a positive impact due to decrease in cement production.</t>
  </si>
  <si>
    <t>Cement plants have a negative impact on local landtake. The effect is expected to be relatively small. However, raw material extraction could have a larger effect.</t>
  </si>
  <si>
    <t xml:space="preserve">Cement plants have a negative impact on the surrounding landscape. The effect is local. In addition raw material extraction could have a larger effect. </t>
  </si>
  <si>
    <t>Environmental controls, to be updated later.</t>
  </si>
  <si>
    <t>Typically, 1.6 tonnes of raw material such as chalk, limestone or clay is used to manufacture one tonne of cement. However, also waste materials (such as pulverised-fuel ash, a waste from coal-fired power stations) could be used where product quality allows. Also industry's own waste is used as raw material. 
In addition the average Kiln fuel use is 4930 MJ.
In the scenario the impact will be positive due to the reduction in cement production.</t>
  </si>
  <si>
    <t>BRE (2011)</t>
  </si>
  <si>
    <t>BRE</t>
  </si>
  <si>
    <t>Cross-laminated timber: An introduction to low-impact building materials.</t>
  </si>
  <si>
    <t>BRE Information Paper IP 17/11</t>
  </si>
  <si>
    <t>http://www.bre.co.uk/filelibrary/pdf/projects/low_impact_materials/IP17_11.pdf</t>
  </si>
  <si>
    <t>CCS technology itself does not produce solid waste to any significant amount. However, because of the energy penalty (more fuel such as coal is needed to produce the same amount of energy) this might have an impact on waste genaration in the upstream processes.</t>
  </si>
  <si>
    <t>Expert judgment</t>
  </si>
  <si>
    <t>Air quality controls  (further details later)</t>
  </si>
  <si>
    <t>Hazardous waste regulation in the UK (further details later)</t>
  </si>
  <si>
    <t>Hazardous waste from the capture process. MEA (monoethanolamine), used in the capture process, degrades under the real operating conditions in a plant. Typically, the degradation products are disposed as hazardous waste. The major organic compounds that have been found in samples in samples include monoethanolamine (MEA), 3 hydroxyethylamino-N-hydroxy-ethyl propanamide, 4-hydroxyethyl-2-piperizinone, 2-hydroxyethylamino-N-hydroxyethyl acetamide, Ammonia, and N-acetylethanolamine with traces of several other compounds.</t>
  </si>
  <si>
    <t>Rao et al. (2004)</t>
  </si>
  <si>
    <t>IEA (2010), Rao et al. (2004)</t>
  </si>
  <si>
    <t xml:space="preserve">Rao et al. </t>
  </si>
  <si>
    <t>An integrated modelling framework for carbon management technologies. Volume 1 - Technical documentation: Amine based CO2 Capture and Storage for fossil fuel power plant</t>
  </si>
  <si>
    <t>Submitted to US department of Energy</t>
  </si>
  <si>
    <t>IEA (2010); Oder and Cockerill (2008); Rao et al. (2004)</t>
  </si>
  <si>
    <t xml:space="preserve">Samples of CCS reclaimer waste have revealed small amounts of arsenic but not to significant extent. </t>
  </si>
  <si>
    <t>Rao et al. 2004</t>
  </si>
  <si>
    <t xml:space="preserve">See air pollution above (eutrophying substances such as NOx and ammonia)
</t>
  </si>
  <si>
    <t>If CCS is fitted to an existing plan then the impacts on landscape will be minimal.</t>
  </si>
  <si>
    <t>Water does not play an important role in the CCS process.</t>
  </si>
  <si>
    <t>See water pollution in life-cycle stage, environment</t>
  </si>
  <si>
    <t>Use phase: Human health</t>
  </si>
  <si>
    <t>See regional air pollution below</t>
  </si>
  <si>
    <t>Use phase: Environment</t>
  </si>
  <si>
    <t>In addition to the air pollution below MEA is potentially affects water pollution because MEA’s complete solubility in water may facilitate its entry into surface and ground water.</t>
  </si>
  <si>
    <t>Externalities of Climate Change Controls</t>
    <phoneticPr fontId="4" type="noConversion"/>
  </si>
  <si>
    <t>Produced by Ricardo-AEA in collaboration with EMRC for the CCC</t>
    <phoneticPr fontId="4" type="noConversion"/>
  </si>
  <si>
    <t>Version:</t>
    <phoneticPr fontId="4" type="noConversion"/>
  </si>
  <si>
    <t>Last updated by:</t>
    <phoneticPr fontId="4" type="noConversion"/>
  </si>
  <si>
    <t>Date:</t>
    <phoneticPr fontId="4" type="noConversion"/>
  </si>
  <si>
    <t>Introduction</t>
    <phoneticPr fontId="4" type="noConversion"/>
  </si>
  <si>
    <t>List of one or more citations used in evaluation of the impact in question.</t>
  </si>
  <si>
    <t>Defra personal communication, Eunomia (2003)</t>
  </si>
  <si>
    <t>HSE (2011) identifies the following major hazards risks associated with CCS: 
- Presence of large volumes of CO2 requiring compression, transportation and underground injection.
- Presence of toxic, flammable and explosive substances (eg amines, ammonia, oxygen) in coal combustion plant as part of the carbon capture process.
- Handling CO2 in its dense (ie liquid) or supercritical phase.
- CO2 escape due to loss of plant integrity or embrittlement of equipment caused by the gas.</t>
  </si>
  <si>
    <t>HSE (2011)</t>
  </si>
  <si>
    <t>Rao et al. (2004), HSE (2011)</t>
  </si>
  <si>
    <t>The Health and Safety at Work etc Act places the onus for controlling risk on those who create it.</t>
  </si>
  <si>
    <t>some impact associated with electricity consumption</t>
  </si>
  <si>
    <t>The increase of wood as a construction material may increase the risk of fires. BRE (2011) suggest that precaution should be taken to reduce the fire risk in the construction stage. However, once finished timber buildings present no more risk than other materials.</t>
  </si>
  <si>
    <t>Water polllution</t>
  </si>
  <si>
    <t>The increase of wood as a construction material may increase the risk of fires. BRE (2011) suggest that precaution should be taken to reduce the fire risk in the construction stage.</t>
  </si>
  <si>
    <t>Exposure to chemicals during the treatment of the wood</t>
  </si>
  <si>
    <t>Pollution risk as part of the wood processing and treatment</t>
  </si>
  <si>
    <t xml:space="preserve">Industrial treatment of timber involving wood preservatives attracts the Control of Pesticides Regulations (COPR) and the Biocidal Products Regulations (BPR). </t>
  </si>
  <si>
    <t>HSE website</t>
  </si>
  <si>
    <t xml:space="preserve">According to the HSE, the The main causes of occupational ill health in the cement industry are: 
- Musculoskeletal disorders (MSDs) 
- Skin disease, e.g. Dermatitis 
- Respiratory disease, e.g. Occupational Asthma 
</t>
  </si>
  <si>
    <t>See air quality below</t>
  </si>
  <si>
    <t>see water pollution below</t>
  </si>
  <si>
    <t>In the UK context Environmental Agency suggests that in the UK key emissions of cement sector that are of biggest concern in terms of health and environment are NOX, SO2 and PM.  Cement sector accounts for  7% of UK industrial emissions of PM10, 7% of NO2 and 2% of SO2.
Chen et al. studied cement production emissions in 15 plants in France. Annual cement production were matched with EPER (European Pollutant Emission Register) data in order to calculate emissions per kg of cement produced. Results are presented in table 3 on RHS. In terms of life cycle stages clinker production contributes most of to the adverse environmental impacts such as acidification (SOx, NH3, N2O, SO2) , eutrophication and marine aquatic ecotoxity (in addition to global warming potential). However, most of the emissions are in line with EU directive and therefore controlled.
Cement production is associated with air pollution and therefore in the scenario reduction in cement production due to switch to wood will decrease regional air pollutants.</t>
  </si>
  <si>
    <t>Reducing combustion emissions</t>
  </si>
  <si>
    <t>Energy use in industry</t>
  </si>
  <si>
    <t>Trees help to absorb pollution, so improving air quality</t>
  </si>
  <si>
    <t>Harmonise with imperial</t>
  </si>
  <si>
    <t>+/-</t>
  </si>
  <si>
    <t>No studies have yet measured the water use of SRF in the field in the UK but evaporation losses are expected to be similar or greater than SRC (depending on species choice), and exceed those of conventional forests, due to faster growth rates and the greater proportion of time spent at maximum water uptake.</t>
  </si>
  <si>
    <t>Planting SRF where excess water and potential flood risks.</t>
  </si>
  <si>
    <t>Positive externality (+)</t>
  </si>
  <si>
    <t>Air quality - UK</t>
  </si>
  <si>
    <t>Air quality - Outside UK</t>
  </si>
  <si>
    <t>Geophysical factors (e.g. uv light, radon)</t>
  </si>
  <si>
    <t>Hazardous waste</t>
  </si>
  <si>
    <t>Geophysical factors (e.g. uv light, radon)</t>
    <phoneticPr fontId="0" type="noConversion"/>
  </si>
  <si>
    <t xml:space="preserve">     Magnitude (qualitative)</t>
    <phoneticPr fontId="5" type="noConversion"/>
  </si>
  <si>
    <t xml:space="preserve">     Magnitude (quantitative)</t>
    <phoneticPr fontId="5" type="noConversion"/>
  </si>
  <si>
    <t xml:space="preserve">     Justification of magnitude</t>
    <phoneticPr fontId="5" type="noConversion"/>
  </si>
  <si>
    <t xml:space="preserve">     Robustness</t>
    <phoneticPr fontId="5" type="noConversion"/>
  </si>
  <si>
    <t xml:space="preserve">     Increasing co-benefits, reducing trade-offs</t>
    <phoneticPr fontId="5" type="noConversion"/>
  </si>
  <si>
    <t xml:space="preserve">     Reference</t>
    <phoneticPr fontId="5" type="noConversion"/>
  </si>
  <si>
    <t>Hazardous waste generation</t>
    <phoneticPr fontId="0" type="noConversion"/>
  </si>
  <si>
    <t xml:space="preserve">     Magnitude (qualitative)</t>
    <phoneticPr fontId="0" type="noConversion"/>
  </si>
  <si>
    <t xml:space="preserve">     Magnitude (quantitative)</t>
    <phoneticPr fontId="0" type="noConversion"/>
  </si>
  <si>
    <t xml:space="preserve">     Justification of magnitude</t>
    <phoneticPr fontId="0" type="noConversion"/>
  </si>
  <si>
    <t xml:space="preserve">     Robustness</t>
    <phoneticPr fontId="0" type="noConversion"/>
  </si>
  <si>
    <t xml:space="preserve">     Increasing co-benefits, reducing trade-offs</t>
    <phoneticPr fontId="0" type="noConversion"/>
  </si>
  <si>
    <t xml:space="preserve">     Reference</t>
    <phoneticPr fontId="0" type="noConversion"/>
  </si>
  <si>
    <t>Geophysical factors (e.g. uv light, radon)</t>
    <phoneticPr fontId="0" type="noConversion"/>
  </si>
  <si>
    <t>Negative externality (-)</t>
  </si>
  <si>
    <t>Significant negative externality (- -)</t>
  </si>
  <si>
    <t>see air pollution above</t>
  </si>
  <si>
    <t>Cement</t>
  </si>
  <si>
    <t>Wood</t>
  </si>
  <si>
    <t xml:space="preserve">In common with forests in general, SRF crops can increase pollutant deposition due to the high aerodynamic roughness of the canopy. The main risk would result from the increased capture of sulphur and nitrogen (ammonia) pollutants, which could contribute to surface water acidification and nutrient enrichment of local waters. Water acidification would only be an issue in acid sensitive areas, which are largely confined in the UK to parts of the uplands of southwest and central Scotland, Cumbria, the Pennines, Wales and the Mourne Mountains in Northern Ireland. The main benefit would be using the strong nutrient demand of SRF crops to help reduce losses from ex-agricultural land, or to intercept and remove diffuse pollutants in waters draining from adjacent ground. </t>
  </si>
  <si>
    <t>Moderate</t>
  </si>
  <si>
    <t>Forest Research (2011)</t>
  </si>
  <si>
    <t xml:space="preserve">Poor. Further research needed. </t>
  </si>
  <si>
    <t>Experience of short rotation forestry (SRF) in the UK is limited to less than ten small scale plantings and there are no systematic assessments of their actual impact on biodiversity. Potential impacts are therefore estimated on the basis of relevant literature. The findings suggest SRF stands will have a positive biodiversity impact on woodland generalist species when planted on previously agricultural land. Also depending on placement SRF stands can reduce woodland fragmentation. These benefits can be enhanced if complemented with good management and design practices that promote biodiversity.</t>
  </si>
  <si>
    <t xml:space="preserve">Poor. Further research on UK needed. In addition the final impact depends on the land and management practices. </t>
  </si>
  <si>
    <t>Note1: The same list of impacts has been used for all of the measures considered in the study.  As a result there is some redundancy in the listing; for example, effects on diet or lifestyle are rarely applicable.  It has been found, however, that there is an advantage to adopting a standardised list in terms of ensuring that the potential for impacts has been taken into account, and the final sector spreadsheets include some examples that would not otherwise have been identified.  In such cases, however, associated impacts are typically considered negligible.</t>
    <phoneticPr fontId="4" type="noConversion"/>
  </si>
  <si>
    <t>Note 2: The same list is used for 'use' phase impacts and 'life cycle' impacts, again for consistency.</t>
    <phoneticPr fontId="4" type="noConversion"/>
  </si>
  <si>
    <t>Human health</t>
    <phoneticPr fontId="4" type="noConversion"/>
  </si>
  <si>
    <t xml:space="preserve">The principal effects of climate mitigation actions on diet are through switching away from red meats in particular to a more vegetarian diet, leading to a reduction in fat consumption and hence obesity and other related disorders.  
</t>
    <phoneticPr fontId="4" type="noConversion"/>
  </si>
  <si>
    <t xml:space="preserve">The area where lifestyle impacts seem likely to be most prominent concerns active transport, with people switching from car use to cycling or walking, with associated benefits in terms of fitness.
</t>
    <phoneticPr fontId="4" type="noConversion"/>
  </si>
  <si>
    <t xml:space="preserve">Many factors can generate stress.  In the case of the options being considered by the CCC, some options can have both positive and negative impacts.  For example, some people living in areas where a nuclear waste repository is suggested may suffer high levels of anxiety in relation to the risks of radiation for them and their family and friends.  Those gaining employment at such a facility may experience lower levels of stress than before (recognising that unemployment is a major stressor).  Wind turbines have also been suggested as generating stress through a combination of low level noise and flicker from turbine blades.  Walking and cycling can decrease stress and active transport may also have an impact on social interactions and crime.
</t>
    <phoneticPr fontId="4" type="noConversion"/>
  </si>
  <si>
    <t xml:space="preserve">Housing conditions includes cold, damp and indoor air quality (noting that radon is included below under 'geophysical factors').  These factors may operate in different directions for the same measure.  For example, improved insulation will lead to warmer homes, but, by reducing ventilation, could lead to a worsening of indoor air quality.
</t>
    <phoneticPr fontId="4" type="noConversion"/>
  </si>
  <si>
    <t xml:space="preserve">Major accidents are best defined by reference to examples, including the Fukushima nuclear disaster (extent of ill health not yet known), the loss of the Deepwater Horizon platform in the Gulf of Mexico (11 deaths), the Piper Alpha and Alexander Kielland disaster in the North Sea (combined death total 290 people), various coal mining accidents leading to multiple fatalities and the failure of major dams.  In many cases, but not all, those affected are working in the industry.  Major accidents are typified not only by their high consequence in terms of life lost (or environmental contamination), but also, generally in terms of low probability.  The low probability has two consequences that are not immediately apparent: it reduces normalised externalities (e.g. per tonne of fuel, per kWh, or per 1000v.km) to almost nothing, and it can generate a sense of complacency in the industry.  
</t>
  </si>
  <si>
    <t xml:space="preserve">Occupational health covers the effects of workplace accidents to the extent that they are not covered by major accidents, illness from exposure to hazardous materials, musculo-skeletal damage (e.g. bad backs) and stress.
</t>
    <phoneticPr fontId="4" type="noConversion"/>
  </si>
  <si>
    <t>Transport related accidents</t>
  </si>
  <si>
    <t xml:space="preserve">Road accidents impose costs such as pain and grief, lost economic output, medical and healthcare costs (casualty related costs) and material damage, police, insurance and property damage (accident related costs).
</t>
    <phoneticPr fontId="4" type="noConversion"/>
  </si>
  <si>
    <t>Chemical exposre (water pollution)</t>
  </si>
  <si>
    <t>Chemical exposure (water pollution)</t>
    <phoneticPr fontId="4" type="noConversion"/>
  </si>
  <si>
    <t xml:space="preserve">The Treasury Green Book category 'chemical exposure' has been treated as referring to water pollution as other forms of exposure are included in other impact categories, particularly air pollution and occupational health.  Exposure may come about through several routes; drinking contaminated water, bathing in contaminated water or eating fish, shellfish and other freshwater or marine food products.  A wide range of pollutants are relevant, with a wide range of effects, from IQ loss to cancer.
</t>
    <phoneticPr fontId="4" type="noConversion"/>
  </si>
  <si>
    <t xml:space="preserve">Currently in the UK the air pollutants of greatest concern are particulate matter (PM), oxides of nitrogen (NOx), ozone (O3) and ammonia (NH3) and the largest sources of air pollutants are power generation combustion plants and transport (particularly in urban areas). Important transport related pollutants are also sulphur dioxide (SO2) and volatile organic compounds (VOC). Air pollution causes premature deaths (estimated reduction in life expectancy is 6 months as an average across all UK deaths) and is estimated to impose an annual cost of £ 15 billion (within the range of £ 8-17 billion), due to hospitalizations from respiratory and cardiovascular diseases as well as mortality (Defra, 2010). The epidemiology literature is more extensive so far as morbidity impacts are concerned, implicating increased levels of bronchitis, use of respiratory medications, restrictions in daily activities, etc. with air pollution.  These impacts are included in assessments conducted in some other areas (e.g. USA and EU) but are not currently recommended in UK guidance.
</t>
    <phoneticPr fontId="4" type="noConversion"/>
  </si>
  <si>
    <t>Air quality (non-UK)</t>
    <phoneticPr fontId="4" type="noConversion"/>
  </si>
  <si>
    <t xml:space="preserve">Emissions of air pollutants from the UK do not stay within the country of course, but also affect neighbouring countries.  Current UK government guidance does not quantify these non-UK effects.  They are therefore reported separately here.
</t>
    <phoneticPr fontId="4" type="noConversion"/>
  </si>
  <si>
    <t>Hazardous waste generation</t>
    <phoneticPr fontId="4" type="noConversion"/>
  </si>
  <si>
    <t xml:space="preserve">Hazardous waste refers to solid waste matter which poses a hazard through its chemical or radiological nature.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Most of the hazardous wastes of interest here cannot be treated in a way that makes them less hazardous (unlike, for example, combustion of many organic compounds), and so the problem becomes one of long term risk management.  This typically takes the form of putting material in a place that is geologically secure and is not accessible to anyone without premission.  For ease of handling the physical quantity of waste material that needs to be treated as hazardous can be reduced by concentrating the most hazardous substances in it into a smaller volume, for example by using ion exchange methods. Residual hazardous waste can then be stabilised through vitrification, by mixing with cement, etc.  In the event that outer containment (typically a stainless steel drum) fails, leaching rates from the solidified material will be low.  This, however, is confounded by the long time scales involved.
</t>
    <phoneticPr fontId="4" type="noConversion"/>
  </si>
  <si>
    <t xml:space="preserve">The impact relates in the first instance to dissatisfaction, annoyance and disturbance.  It is generated by a number of activities of relevance (either positively or negatively) to actions to address climate change.  For example, wind turbines will generate some noise, actions to reduce traffic should reduce it.  Relatively large changes in traffic flows (3dB) are needed to significantly change longer term responses to noise. People are more sensitive to night time noise. (DfT 2012b).  Prolonged exposure to noise can lead to high blood pressure and heart attacks.  Lack of sleep is also a problem, and this can in turn lead to problems with concentration at work or school.
</t>
    <phoneticPr fontId="4" type="noConversion"/>
  </si>
  <si>
    <t xml:space="preserve">There are a variety of routes by which climate mitigation actions could influence infection rates. One example concerns increased spread of disease between people through a switch away from private car use to public transport.  Another concerns changes in the use of cooling towers for the power sector, as these have been identified as a potential source of Legionella bacteria, though action is taken specifically to address this threat and there are no known examples in the UK of Legionella transmission by this route.
</t>
    <phoneticPr fontId="4" type="noConversion"/>
  </si>
  <si>
    <t>Geophysical factors</t>
    <phoneticPr fontId="4" type="noConversion"/>
  </si>
  <si>
    <t xml:space="preserve">Geophysical factors include a diverse range of impacts from changes in exposure to UV radiation as a result of impacts on the ozone layer of releases of (e.g.) nitrous oxide leading to higher incidence of skin cancer, to radon exposure (e.g. through accumulation of radon in houses that are better insulated) leading to lung cancer.
</t>
    <phoneticPr fontId="4" type="noConversion"/>
  </si>
  <si>
    <t>Environment</t>
    <phoneticPr fontId="4" type="noConversion"/>
  </si>
  <si>
    <t xml:space="preserve">Hazardous waste refers to solid waste matter which poses a hazard through its chemical or radiological nature: an overview of health impacts of such materials is provided above in the 'health' section.  Examples include fly ash from power stations and spent nuclear fuel.  The former will include some metallic elements such as lead and arsenic, which cannot be destroyed.  It will also include some long-lived organic substances such as dioxins.  The spent nuclear fuel is not only carcinogenic but also mutagenic.  Such wastes should pose little risk to the environment as they should be properly contained in such a way as to minimise any chance of further release.  However, as the Fukushina Disaster shows, containment is not always secure.  Impacts may range from reduction in productive values (e.g. through contamination of foodstuffs - an example being the restrictions on sheep movements in the UK to this day as a result of the Chernobyl Disaster) to cultural effects where iconic species are affected through bioaccumulation of hazardous materials.
</t>
    <phoneticPr fontId="4" type="noConversion"/>
  </si>
  <si>
    <t xml:space="preserve">Significant quantities of non-hazardous waste are generated by some activities.  Good examples include gypsum from flue gas desulphurisation and mine wastes.  Both will have contain some hazardous chemicals, but at lower concentrations than for the hazardous wastes.  Some of these waste products can be used, for example as building materials.  In very large quantities any waste can of course be hazardous, as tragically demonstrated at Aberfan in 1966, when the Pantglas Junior School was engulfed by a mudslide, killing 144 people, mostly children.  All activities will generate some quantity of everday waste as well, including food and office wastes.  Much of this material may be recycled, composted, etc.  To the extent that it is not dealt with in these ways, incineration with energy recovery or anaerobic digestion may provide a better management solution than landfill.
</t>
    <phoneticPr fontId="4" type="noConversion"/>
  </si>
  <si>
    <t>Greenhouse gases</t>
    <phoneticPr fontId="4" type="noConversion"/>
  </si>
  <si>
    <t xml:space="preserve">Direct emssions of greenhouse gases are addressed separately by the CCC.  We include a line for life cycle emissions of GHGs (e.g. in the manufacture of wind turbines, or methane emissions from coal mining), though it is understood that the CCC is carrying out a separate study on these emissions.  The impact has been retained, but would be easy to either delete or update when the CCC data are available.
</t>
    <phoneticPr fontId="4" type="noConversion"/>
  </si>
  <si>
    <t>Regional air pollutants (NH3, NOX, SO2, VOCs)</t>
    <phoneticPr fontId="4" type="noConversion"/>
  </si>
  <si>
    <t xml:space="preserve">The regional air pollutants listed have a number of imapcts on the environment, including acidification (NH3, NO2 and SO2), eutrophication (NH3, NOx) and ground level ozone formation (NOx, VOCs).  Acidification and eutrophication can affect aquatic ecosystems (marine and freshwater) as well as terrestrial ecosystems. Acidification of lakes and rivers had a devastating impact on salmon and trout in many areas up to the 1990s.  Since the 'dash to gas' in the power sector in the mid 1980s and controls on emissions from power stations, SO2 emissions have fallen greatly in the UK and in most other European countries.  Whilst there are still areas where the critical load for acidification is exceeded, these are now much reduced.  The problem of eutrophication, caused by nitrogenous pollutants, is proving harder to address.  It is estimated that more than half of the natural ecosystems in Europe are exposed to harmful levels of N deposition.  Nitrogen favours fast growing species such as grasses, and helps them out-compete slower growing species that are better adapted to low-N environments.  High levels of ozone area associated with damage to both forests and crops, the latter running to several billion euro per year in Europe.
</t>
    <phoneticPr fontId="4" type="noConversion"/>
  </si>
  <si>
    <t xml:space="preserve">A number of metals and trace pollutants have the capacity to bioaccumulate in living organisms, especially those that are higher up the food chain.  To illustrate effects, here is clear evidence for mercury that bioaccumulation in piscivorous species leads to a spectrum of effects including death.  Unfortunately, ecosystem effects of metals and other trace pollutants tend not to be well characterised, hence whilst it is recognised that lead, for example, can disrupt soil functioning, it is not possible to quantify effects. 
</t>
    <phoneticPr fontId="4" type="noConversion"/>
  </si>
  <si>
    <t xml:space="preserve">Air pollution causes building soiling and damages materials through acid corrosion of stone and metals.  The acid corrosion problem is now much less severe than in the mid to late 20th century for two reasons.  Emissions of SO2, the pollutant most associated with acid corrosion, are now a tiny fraction of what they were previously, especially in urban centres.  The second reason is that the materials at most risk suffered extreme damage in those years.  Soiling remains a problem, though again, rates are much lower than 50 years ago as a result of legislation to reduce emissions in urban centres, particularly from coal burning.
</t>
    <phoneticPr fontId="4" type="noConversion"/>
  </si>
  <si>
    <t xml:space="preserve">Landscape can be viewed as a service provided by environmental and socio-cultural assets.  The landscapes of relevance to this study include those that are both natural and man-made, depending on where oil refineries, power plants, wind farms, roads, etc. are located, though most concern typically focuses on the 'natural' (perhaps rural is a better word, given that few UK landscapes can be considered truly 'natural').  Some impacts on landscape may be positive and others negative, and sometimes different individuals will look on the same effect in different ways.
</t>
    <phoneticPr fontId="4" type="noConversion"/>
  </si>
  <si>
    <t xml:space="preserve">This effect concerns the change in use of land as a result of activities linked to the climate mitigation options.  The most significant impacts could be associated with any option that requires the production of biomass.  However, the CCC has been careful not to recommend a level of biomass uptake that they consider would, if mirrored by other countries, have an effect on agricultural production or on ecosystems elsewhere in the world.
</t>
    <phoneticPr fontId="4" type="noConversion"/>
  </si>
  <si>
    <t xml:space="preserve">Abstracting at volumes that reduce water flows, levels and qualities to the point where ecosystems are damaged generates economic losses associated with loss of biodiversity and final goods such as informal and formal recreation, amenity and property values (Morris and Camino, 2011).  Current prices charged for abstraction do not reflect the full value of water either in its natural state or in any particular application. Rather they reflect the cost of managing the licensing system and there is concern that this leads to inefficient use.
</t>
    <phoneticPr fontId="4" type="noConversion"/>
  </si>
  <si>
    <t xml:space="preserve">Water pollution include chemical impacts (e.g. bioaccumulation of metals leading to death, changes in biological or chemical oxygen demand), but also thermal pollution from cooling plant.  Some air pollutants (particularly those causing acidification and eutrophication) will of course end up in water.  These are addressed elsewhere (e.g. under 'regional air pollutants' or 'heavy metals') as this category only deals with direct emissions to water. This category also includes the impact of oil spills during production or transport of oil, and coal mining effluent.
</t>
  </si>
  <si>
    <t>Biodiveristy impacts can arise through air or water pollution, habitat loss, or other impacts such as birds colliding with vehicles or with wind turbines. For the power sector, this category has only been used for impacts on biodiversity and ecosystems not covered elsewhere, so impacts of air and water pollution, for example, are excluded.  However, the other sectors include discussion of the full range of biodiversity impacts under this category, though care is taken to avoid double counting in the final scenario assessment.</t>
  </si>
  <si>
    <t xml:space="preserve">Subsidence is linked to activities associated with the removal of material from underground, i.e. coal, oil and natural gas (whether in conventional wells or by fracking).  In the UK it is the effect of coal mining that is most commonly linked to subsidence so far as it is relevant here, but the effect associated with the other fuels should not be underestimated.  Resulting damage is typically to buildings, ranging from the development of superficial cracks to collapse.  In the event of widespread subsidence there may be a significant shift in land levels, sufficient to affect river flows.  This has not been a problem in the UK, partly because our oil and gas fields are offshore.  It is, however, a problem in the Netherlands in areas that are on top of the huge Groningen gas field.
</t>
    <phoneticPr fontId="4" type="noConversion"/>
  </si>
  <si>
    <t xml:space="preserve">DfT (2012a) suggests that impacts of congestion are slower speed, longer journey times, increased queuing at junctions or bottlenecks, increased stopping and starting, more time spent stationary, and less predictable journey times. Therefore congestion increases travelling time and vehicle operating costs which have both economic and environmental impacts. The main economic impacts result from lost leisure and or business time and main environmental impacts from increased pollution and carbon emission due to standing and very low speeds.   Assoicated costs are of course highly dependent on time and location.  UK costs have been used to the extent possible.
</t>
  </si>
  <si>
    <t>need to check whether DfT costs that we are using include the impact of increased emissions</t>
  </si>
  <si>
    <t xml:space="preserve">The options considered here include a number with potential to affect depletion rates of metals and minerals including neodymium (which is used for the magnets in wind turbine generators) and  indium, gallium, tellurium, germanium and selenium which may all be used in solar panels. Depletion of uranium and fossil fuels is also an issue, and this is mentioned in some sheets. However, energy security is being assessed elsewhere and is outside the scope of this project. There considerable debate over the extent to which resource depletion is a true externality. If depletion is fully reflected in increasing market prices then it is not an external cost (although there may still be considerable economic and social impacts if alternatives cannot be developed in time). However, there is evidence that price signals may lag behind depletion to a considerable extent (Reynolds el al 2005) and so the resource depletion costs may not be fully internalised.
</t>
  </si>
  <si>
    <r>
      <t>Reynolds, Douglas (1999) ‘The Mineral Economy: how prices and costs can falsely signal decreasing scarcity’.</t>
    </r>
    <r>
      <rPr>
        <i/>
        <sz val="12"/>
        <rFont val="Arial"/>
        <family val="2"/>
      </rPr>
      <t xml:space="preserve"> Ecological Economics </t>
    </r>
    <r>
      <rPr>
        <sz val="12"/>
        <rFont val="Arial"/>
        <family val="2"/>
      </rPr>
      <t>31:155-166. Online at http://www.oilcrisis.com/reynolds/MineralEconomy.htm</t>
    </r>
  </si>
  <si>
    <t xml:space="preserve">Impacts on soils can arise in various ways, for example through the overexploitation of soil for production of biomass, or the construction of wind turbines and other infrastructure (e.g. power transmission lines) in areas where soils are thin and easily damaged.
</t>
  </si>
  <si>
    <t>SRF is not currently produced in the UK to any significant extent. Large scale production would inevitably affect land use. However, CCC scenario assumes that the changes in land use are sustainable.</t>
  </si>
  <si>
    <t>The use of degraded land.</t>
  </si>
  <si>
    <t>see, air quality above, some impact associated with electricity consumption</t>
  </si>
  <si>
    <t>Moderate.</t>
  </si>
  <si>
    <t>Good</t>
  </si>
  <si>
    <t>Moderate. The  direction of the impact is clear but the magnitude of the impact is difficult to quantify.</t>
  </si>
  <si>
    <t>Moderate. The direction of the impact is clear, some uncertaintly in the estimation of the magnitude.</t>
  </si>
  <si>
    <t>Poor. The magnitude of the release of ethylene oxide  in the MEA production varies across studies and therefore more research is needed to assess the robustness of the finding. In addition the study assess the impacts in terms of index scoring  such as contribution to human toxitiy potential. This diminishes the transparency of the results.</t>
  </si>
  <si>
    <t>Moderate. The direction of the impact is clear. However, more research is needed to assess the actual magnitude of the pollution.</t>
  </si>
  <si>
    <t xml:space="preserve">Moderate. </t>
  </si>
  <si>
    <t>Moderate. Direction of the impact well understood, significance and likelihood of the impacts are much more uncertain</t>
  </si>
  <si>
    <t>Good. The direction of the impact is clear and robust.</t>
  </si>
  <si>
    <t xml:space="preserve">Good. </t>
  </si>
  <si>
    <t>Good.</t>
  </si>
  <si>
    <t>Moderate. The figures are based on UK data but are taken from 2002 so they may be outdated.</t>
  </si>
  <si>
    <t>Moderate. The direction of the impact is clear and robust. However, the actual emissions per tonne of cement produced vary depending on fuel and material use.</t>
  </si>
  <si>
    <t>Moderate. NOTE: the effect inlcudes all life cycle emission.</t>
  </si>
  <si>
    <t>Moderate. The direction of the effect is clear but the net amount of waste depends on to what extent recycled materials are used in production.</t>
  </si>
  <si>
    <t>Moderate. Actual amount of hazardous waste depends on materials used in production.</t>
  </si>
  <si>
    <t>Poor</t>
  </si>
  <si>
    <t xml:space="preserve">Forest Research </t>
  </si>
  <si>
    <t>Short Rotation Forestry: Review of growth and environmental impacts</t>
  </si>
  <si>
    <t>Forest research</t>
  </si>
  <si>
    <t xml:space="preserve">Simple evaluation of absolute magnitude per functional unit on a 5 point scale ( ++ / + / 'no effect' / - / -- ).  </t>
  </si>
  <si>
    <t xml:space="preserve">A critique of the assessment, indicating confidence in both the direction and magnitude of estimated effects.  </t>
  </si>
  <si>
    <t>A discussion of ways in which positive effects may be maximised and negative effects reduced or eliminated.</t>
  </si>
  <si>
    <t>no effect</t>
  </si>
  <si>
    <t>negative externality (-)</t>
  </si>
  <si>
    <t>positive externality (+)</t>
  </si>
  <si>
    <t>significant positive externality (++)</t>
  </si>
  <si>
    <t/>
  </si>
  <si>
    <t>-</t>
  </si>
  <si>
    <t>- -</t>
  </si>
  <si>
    <t>+</t>
  </si>
  <si>
    <t>++</t>
  </si>
  <si>
    <t>Significant positive externality (++)</t>
  </si>
  <si>
    <t>significant negative externality (- -)</t>
  </si>
  <si>
    <t>Not quantified due to lack of data</t>
  </si>
  <si>
    <t>Cement in construction</t>
  </si>
  <si>
    <t>Wood in construction</t>
  </si>
  <si>
    <t xml:space="preserve">Carbon Capture and Storage (CCS) represents a set of technologies to capture the carbon dioxide emitted from industrial processes or from burning fossil fuels or biomass, transport it, and store it in secure spaces such as geological formations, including old oil and gas fields and aquifers under the seabed. This detailed sheet provides a general assessment of externalities related to CCS.
</t>
  </si>
  <si>
    <t>Not quantified due to lack of data.</t>
  </si>
  <si>
    <t>+ +</t>
  </si>
  <si>
    <t>Significant benefit</t>
  </si>
  <si>
    <t>Benefit</t>
  </si>
  <si>
    <t>Benefit or cost</t>
  </si>
  <si>
    <t>Cost</t>
  </si>
  <si>
    <t>Significant cost</t>
  </si>
  <si>
    <t>In CCC scenario wood largely replaces cement the impacts are related to cement production. It is assumed that the cement is produced in the UK. Use phase refers to the impacts of cement in-situ, as a construction material. Life-cycle stage refers to  the production of the cement.
The figures from EA (2005) are total emissions and not disaggregated by life cycle stages.</t>
  </si>
  <si>
    <t xml:space="preserve">This workbook has been developed as part of a project to quantify the external costs of measures to reduce greenhouse gas emissions in the UK.  Analysis focuses specifically on the Medium Scenario of the UK's Climate Change Committee, going to 2030.  Results within this workbook are specific to the externalities associated with the industry sector under this scenario compared to the baseline scenario.  </t>
  </si>
  <si>
    <t>Structure of this workbook</t>
  </si>
  <si>
    <t xml:space="preserve">A qualitative assessment of the impacts associated with each measure, and whether they are likely to be positive or (more typically) negative. The impacts are rated as significant (++ or --) or less significant (+ or -).  </t>
  </si>
  <si>
    <t>Detailed sheets for each measure (green tabs)</t>
  </si>
  <si>
    <t>Impact categories</t>
  </si>
  <si>
    <t>Definition of what is included for each impact category</t>
  </si>
  <si>
    <t>Full details of references used on detailed sheets for each measure</t>
  </si>
  <si>
    <t>The workbook is composed of an overview sheet which has a red tab, plus a set of detailed sheets (one for each measure) which have green tabs.</t>
  </si>
  <si>
    <t>Detailed input data on which the assessment has been made, with references, justification and assessment of confidence. There is one sheet for each measure. These sheets also provide suggestions for how co-benefits could be improved or adverse impacts reduced.</t>
  </si>
  <si>
    <t xml:space="preserve">Estimate of absolute magnitude per functional unit </t>
  </si>
  <si>
    <t>Rationale, including reference to available literature that indicates whether effects may be considered significant ( ++ / -- ) or less significant ( + / - ).</t>
  </si>
  <si>
    <t>Process improvements that reduce combustion emissions of SO2, NOx and VOCs will reduce pollution in other countries.</t>
  </si>
  <si>
    <t>Moderate. Background levels of ozone pollution are rising in many northern hemisphere countries. There will definitely be a benefit, but it is hard to quantify the impacts of transport of long range pollution to other countries.</t>
  </si>
  <si>
    <t>This externality is associated with the upstream impacts associated with the fuel consumed, though it varies depending on the fuel.</t>
  </si>
  <si>
    <t>Fuel cycle - depends on fuel</t>
  </si>
  <si>
    <t>Use: Health</t>
  </si>
  <si>
    <t>Use: Environment</t>
  </si>
  <si>
    <t>Process</t>
  </si>
  <si>
    <t>IPCC</t>
  </si>
  <si>
    <t>Fourth Assessment Report, WG III, Chapter 7.10</t>
  </si>
  <si>
    <t>This will depend on the process improvement in question. Many process improvements result in reduction of noise, odour, dust, vibration or heat, which can lead to improved working conditions. IPCC 2007 cites studies of electric motor efficiency improvements that resulted in improved productivity, reduced maintenance requirements, reduced air pollution and reduced treatment chemicals.</t>
  </si>
  <si>
    <t>IPCC 2007</t>
  </si>
  <si>
    <t>External impacts of reduction in energy consumption associated with process improvement in the industry sector. The CCC scenarios include process improvements across a range of industry sectors, including efficiency improvements to motors and other appliances; increased recycling of steel in electric arc furnaces, and improvements to refinery processes. The analysis presented here represents a generic represeantation of what might be asscociated with process improvements, and is not specific to any specific sector or technique.
The use phase is concerned with the impacts associated with the process in question. For the purposes of this analysis these impacts are assumed to be associated with the combustion of primary fuels, or the consumption of electricity in processes. Other lifecycle stages captures the upstream external costs associated with the production of the fuels, electricity and raw materials.</t>
  </si>
  <si>
    <t>This will depend on the process improvement in question. For some process improvements there may be a benefit arising from reductions in the volume or toxicity of the effluent produced, e.g. improved refinery processes.</t>
  </si>
  <si>
    <t>Reducing combustion emissions through reducing fuel use</t>
  </si>
  <si>
    <t>There may be some improvement, e.g. for improved refinery processes, but data is insufficient to estimate the significance of this.</t>
  </si>
  <si>
    <t>Depends on process. More efficient motors, fans etc. tend to be quieter. For other processes, e.g. fuel combustion, it is assumed that the process improvements will have no effect on the noise levels.</t>
  </si>
  <si>
    <t>Poor - little data.</t>
  </si>
  <si>
    <t>There will be benefits from reduced air and water pollution, but these are covered in the other categories</t>
  </si>
  <si>
    <t>Process improvements often  involve reductions in raw materials, e.g. increased use of recycled steel.</t>
  </si>
  <si>
    <t>This externality is associated with the upstream impacts associated with the fuel consumed and with avoided mining of raw materials e.g. iron ore due to increased recycling.</t>
  </si>
  <si>
    <t>This externality is associated with the upstream impacts associated with the fuel consumed e.g. coal mining and with avoided mining of raw materials e.g. iron ore due to increased recycling.</t>
  </si>
  <si>
    <t>Moderate. Technology has not been demonstrated at commercial scale, although similar process/techniques have been applied in other application e.g. oil and gas extraction.</t>
  </si>
  <si>
    <t>Rao et al (2004) described how CCS process involves treatment of chemicals and therefore cautious needs to be taken to protect workers. MEA (chemical used in the capture process) can cause irritation and be harmful to gastrointestinal tract, nausea, vomiting and diarrhea when swallowed. It is an irritant to eyes and continued contamination of the eyes could cause permanent injury. In terms of chronic effects, lungs may be affected with repeated or prolonged exposure. This is consistent with the analysis in HSE (2011) whichc identifies an occupational risk associated with the expsosure to chemicals. Also identified are acute and chronic health problems caused by exposure to high CO2 concentrations (eg inhalation may affect respiratory, cardio-vascular and central nervous systems).</t>
  </si>
  <si>
    <t>CCS technology itself does not produce solid waste to any significant amount. However, because of the energy penalty (more fuel such as coal is needed to produce the same amount of energy) this might have an impact on waste generation, this is discussed in the life-cycle stage.</t>
  </si>
  <si>
    <t>If CCS is fitted to an existing plant then the impacts on landscape will be minimal.</t>
  </si>
  <si>
    <t>CCS process requires chemicals and fuel to run the capture plant.</t>
  </si>
  <si>
    <t>Associated with production of energy for manufacture of cement (e.g. coal mining accidents; nuclear power accidents; oil and gas production accidents)</t>
  </si>
  <si>
    <t>The extraction of raw materials might affect biodiversity and ecosystem in addition to air and water pollution from the production process. However, EA (2005) suggest that for example land contamination relelated to cement industry is very limited. Loss of habitat could be more significant, especially as unique ecosystems are associated with limestone areas.</t>
  </si>
  <si>
    <t>Assuming that trees are grown sustainably, e.g. not on land cleared from native forest or peat land, the long term sequestration of carbon in wood in buildings should achieve  a net reduction in carbon dioxide levels.</t>
  </si>
  <si>
    <t>Ensure that trees are grown on land that was not previously occupied by native forest or peat</t>
  </si>
  <si>
    <t xml:space="preserve">Ensure that trees are grown on land that was not previously occupied by native forest </t>
  </si>
  <si>
    <t>Good, if trees were not previously occupying the land</t>
  </si>
  <si>
    <t>Depends on previous use of land and on subjective judgement of the merits of alternative land uses</t>
  </si>
  <si>
    <t>Ensure that trees are grown on land that was not previously of high landscape value</t>
  </si>
  <si>
    <r>
      <t>Woody biomass crops could affect soil quality by causing changes in: (</t>
    </r>
    <r>
      <rPr>
        <i/>
        <sz val="11"/>
        <color theme="1"/>
        <rFont val="Arial"/>
        <family val="2"/>
      </rPr>
      <t>i</t>
    </r>
    <r>
      <rPr>
        <sz val="11"/>
        <color theme="1"/>
        <rFont val="Arial"/>
        <family val="2"/>
      </rPr>
      <t>) organic matter; (</t>
    </r>
    <r>
      <rPr>
        <i/>
        <sz val="11"/>
        <color theme="1"/>
        <rFont val="Arial"/>
        <family val="2"/>
      </rPr>
      <t>ii</t>
    </r>
    <r>
      <rPr>
        <sz val="11"/>
        <color theme="1"/>
        <rFont val="Arial"/>
        <family val="2"/>
      </rPr>
      <t>) soil acidity; (</t>
    </r>
    <r>
      <rPr>
        <i/>
        <sz val="11"/>
        <color theme="1"/>
        <rFont val="Arial"/>
        <family val="2"/>
      </rPr>
      <t xml:space="preserve">iii) </t>
    </r>
    <r>
      <rPr>
        <sz val="11"/>
        <color theme="1"/>
        <rFont val="Arial"/>
        <family val="2"/>
      </rPr>
      <t>the relative flux of nutrients and nutrient capacity; (</t>
    </r>
    <r>
      <rPr>
        <i/>
        <sz val="11"/>
        <color theme="1"/>
        <rFont val="Arial"/>
        <family val="2"/>
      </rPr>
      <t xml:space="preserve">iv) </t>
    </r>
    <r>
      <rPr>
        <sz val="11"/>
        <color theme="1"/>
        <rFont val="Arial"/>
        <family val="2"/>
      </rPr>
      <t>soil biodiversity; (</t>
    </r>
    <r>
      <rPr>
        <i/>
        <sz val="11"/>
        <color theme="1"/>
        <rFont val="Arial"/>
        <family val="2"/>
      </rPr>
      <t xml:space="preserve">v) </t>
    </r>
    <r>
      <rPr>
        <sz val="11"/>
        <color theme="1"/>
        <rFont val="Arial"/>
        <family val="2"/>
      </rPr>
      <t>erosion, especially during establishment; and (</t>
    </r>
    <r>
      <rPr>
        <i/>
        <sz val="11"/>
        <color theme="1"/>
        <rFont val="Arial"/>
        <family val="2"/>
      </rPr>
      <t>vi</t>
    </r>
    <r>
      <rPr>
        <sz val="11"/>
        <color theme="1"/>
        <rFont val="Arial"/>
        <family val="2"/>
      </rPr>
      <t>) soil compaction resulting from equipment movement during planting, maintenance, and harvest. Short-term studies have demonstrated increases in surface soil organic-matter content, reduction in erosion and nutrient losses in surface runoff.  Research to date shows promising short-term changes in soil quality due to short rotation forestry, but responses vary.</t>
    </r>
  </si>
  <si>
    <t>Ensure trees are planted on land of previously low conservation value, use a mix of native species and time harvesting to avoid negative impacts on wildlife e.g. nesting birds</t>
  </si>
  <si>
    <t>Creation of recreational woodlands provides more opportunities for outdoor exercise as well as aesthetic and cultural benefits.</t>
  </si>
  <si>
    <t>Capture plants using MEA (monoethanolamine) combustion release NH3 from MEA degradation. Further NH3 is released due to NH3 slip. In addition the capture plant releases Nox and Sox. Therefore while the CCS reduces the global warming potential it increases air pollutants and therefore likely increases eutrophication, human toxicology and acidification potentials.  In addition gaseous emissions of ammonia, SO2 and NOx form secondary particulates (ammonium nitrate  and ammonium sulfates). These compounds are significant part of fine particulate matter (PM2.5) in air and can play an important role in visibility impairment and regional haze.</t>
  </si>
  <si>
    <t xml:space="preserve">It is assumed that glue laminated beam is produced from short rotation forestry or stemwood which at the moment are not widely available in the UK. Therefore there is uncertainty about the impacts of short rotation forestry for the UK ecosystems. We report some plausible imapacts for larger scale short rotation forestry cultivation.  User phase refers to the impacts of wood in-situ, as a construction material. Life-cycle stage refers to  the production of the laminate beam.
</t>
  </si>
  <si>
    <t>Reduction in noise related to upstream fuel production</t>
  </si>
  <si>
    <t xml:space="preserve">Total 
(Air quality estimates  based on P2.5)
</t>
  </si>
  <si>
    <t>Total for air quality based on PM10</t>
  </si>
  <si>
    <t>Process Improvement: 
General</t>
  </si>
  <si>
    <t>Total for quantified effects</t>
  </si>
  <si>
    <t>Note: Totals should be interpreted with caution because many significant impacts are not quantified.</t>
  </si>
  <si>
    <t>Note: only scenario total provided because upstream fuel impacts calculated at scenario level.</t>
  </si>
  <si>
    <t>Scenario impacts</t>
  </si>
  <si>
    <t xml:space="preserve">This shows the change in externalities for the CCC medium abatement scenario relative to the Baseline scenario.  </t>
  </si>
  <si>
    <t>Daniel Forster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</si>
</sst>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5" formatCode="&quot;£&quot;#,##0;\-&quot;£&quot;#,##0"/>
    <numFmt numFmtId="44" formatCode="_-&quot;£&quot;* #,##0.00_-;\-&quot;£&quot;* #,##0.00_-;_-&quot;£&quot;* &quot;-&quot;??_-;_-@_-"/>
    <numFmt numFmtId="43" formatCode="_-* #,##0.00_-;\-* #,##0.00_-;_-* &quot;-&quot;??_-;_-@_-"/>
    <numFmt numFmtId="164" formatCode="0.0"/>
    <numFmt numFmtId="165" formatCode="0.0\ %;\ \(0.0\ %\)"/>
    <numFmt numFmtId="166" formatCode="0.0%"/>
    <numFmt numFmtId="167" formatCode="_(* #,##0_);_(* \(#,##0\)"/>
    <numFmt numFmtId="168" formatCode="d\-mmm\-yyyy"/>
    <numFmt numFmtId="169" formatCode="0.0\ %\ "/>
    <numFmt numFmtId="170" formatCode="#,##0.00;\(#,##0.00\)"/>
    <numFmt numFmtId="171" formatCode="_(* #,##0.00_);_(* \(#,##0.00\);_(* &quot;-&quot;??_);_(@_)"/>
    <numFmt numFmtId="172" formatCode="[&gt;0.5]#,##0;[&lt;-0.5]\-#,##0;\-"/>
    <numFmt numFmtId="173" formatCode="_-* #,##0.00_-;\(#,##0.00\);_-* &quot;-&quot;??_-;_-@_-"/>
    <numFmt numFmtId="174" formatCode="0.00\ %\ "/>
    <numFmt numFmtId="175" formatCode="#,##0_);[Red]\(#,##0\);\-_)"/>
    <numFmt numFmtId="176" formatCode="#,##0;\(#,##0\);0"/>
    <numFmt numFmtId="177" formatCode="#,##0.0;\-#,##0.0;&quot;-&quot;"/>
    <numFmt numFmtId="178" formatCode="#,##0_);[Red]\(#,##0\);\-"/>
    <numFmt numFmtId="179" formatCode="#,##0.0_ ;\-#,##0.0\ "/>
    <numFmt numFmtId="180" formatCode="#,##0.0_);\-#,##0.0_);\-_)"/>
  </numFmts>
  <fonts count="61" x14ac:knownFonts="1">
    <font>
      <sz val="11"/>
      <color theme="1"/>
      <name val="Calibri"/>
      <family val="2"/>
      <scheme val="minor"/>
    </font>
    <font>
      <sz val="16"/>
      <name val="Arial"/>
      <family val="2"/>
    </font>
    <font>
      <sz val="16"/>
      <color indexed="10"/>
      <name val="Arial"/>
      <family val="2"/>
    </font>
    <font>
      <b/>
      <sz val="14"/>
      <name val="Arial"/>
      <family val="2"/>
    </font>
    <font>
      <sz val="14"/>
      <name val="Arial"/>
      <family val="2"/>
    </font>
    <font>
      <b/>
      <sz val="10"/>
      <name val="Arial"/>
      <family val="2"/>
    </font>
    <font>
      <vertAlign val="subscript"/>
      <sz val="14"/>
      <name val="Arial"/>
      <family val="2"/>
    </font>
    <font>
      <b/>
      <sz val="24"/>
      <name val="Arial"/>
      <family val="2"/>
    </font>
    <font>
      <b/>
      <sz val="20"/>
      <name val="Arial"/>
      <family val="2"/>
    </font>
    <font>
      <b/>
      <sz val="12"/>
      <name val="Arial"/>
      <family val="2"/>
    </font>
    <font>
      <b/>
      <u/>
      <sz val="12"/>
      <color indexed="12"/>
      <name val="Arial"/>
      <family val="2"/>
    </font>
    <font>
      <sz val="12"/>
      <name val="Arial"/>
      <family val="2"/>
    </font>
    <font>
      <sz val="12"/>
      <color theme="1"/>
      <name val="Arial"/>
      <family val="2"/>
    </font>
    <font>
      <sz val="11"/>
      <color theme="1"/>
      <name val="Calibri"/>
      <family val="2"/>
      <scheme val="minor"/>
    </font>
    <font>
      <u/>
      <sz val="10"/>
      <color indexed="12"/>
      <name val="Arial"/>
      <family val="2"/>
    </font>
    <font>
      <b/>
      <i/>
      <sz val="12"/>
      <name val="Arial"/>
      <family val="2"/>
    </font>
    <font>
      <i/>
      <sz val="12"/>
      <name val="Arial"/>
      <family val="2"/>
    </font>
    <font>
      <sz val="10"/>
      <name val="Arial"/>
      <family val="2"/>
    </font>
    <font>
      <sz val="10"/>
      <name val="Arial"/>
      <family val="2"/>
    </font>
    <font>
      <sz val="11"/>
      <name val="Arial"/>
      <family val="2"/>
    </font>
    <font>
      <sz val="10"/>
      <color theme="1"/>
      <name val="Arial"/>
      <family val="2"/>
    </font>
    <font>
      <b/>
      <sz val="10"/>
      <color theme="1"/>
      <name val="Arial"/>
      <family val="2"/>
    </font>
    <font>
      <sz val="10"/>
      <color theme="1"/>
      <name val="Calibri"/>
      <family val="2"/>
      <scheme val="minor"/>
    </font>
    <font>
      <sz val="9"/>
      <name val="Arial"/>
      <family val="2"/>
    </font>
    <font>
      <sz val="9"/>
      <name val="Times New Roman"/>
      <family val="1"/>
    </font>
    <font>
      <sz val="10"/>
      <color indexed="12"/>
      <name val="Arial"/>
      <family val="2"/>
    </font>
    <font>
      <sz val="10"/>
      <name val="MS Sans Serif"/>
      <family val="2"/>
    </font>
    <font>
      <sz val="9"/>
      <color indexed="12"/>
      <name val="Arial"/>
      <family val="2"/>
    </font>
    <font>
      <sz val="11"/>
      <color indexed="20"/>
      <name val="Gill Sans MT"/>
      <family val="2"/>
    </font>
    <font>
      <b/>
      <sz val="9"/>
      <color indexed="18"/>
      <name val="Arial"/>
      <family val="2"/>
    </font>
    <font>
      <sz val="13"/>
      <name val="Tms Rmn"/>
    </font>
    <font>
      <sz val="11"/>
      <color theme="1"/>
      <name val="Calibri"/>
      <family val="2"/>
    </font>
    <font>
      <sz val="11"/>
      <color indexed="8"/>
      <name val="Calibri"/>
      <family val="2"/>
    </font>
    <font>
      <sz val="10"/>
      <color indexed="8"/>
      <name val="Arial"/>
      <family val="2"/>
    </font>
    <font>
      <sz val="9"/>
      <color indexed="8"/>
      <name val="Times New Roman"/>
      <family val="1"/>
    </font>
    <font>
      <sz val="10"/>
      <name val="Gill Sans MT"/>
      <family val="2"/>
    </font>
    <font>
      <b/>
      <sz val="11"/>
      <name val="Arial"/>
      <family val="2"/>
    </font>
    <font>
      <b/>
      <sz val="12"/>
      <name val="Times New Roman"/>
      <family val="1"/>
    </font>
    <font>
      <sz val="10"/>
      <color indexed="12"/>
      <name val="Times New Roman"/>
      <family val="1"/>
    </font>
    <font>
      <sz val="10"/>
      <color indexed="62"/>
      <name val="Arial"/>
      <family val="2"/>
    </font>
    <font>
      <sz val="10"/>
      <color indexed="18"/>
      <name val="Arial"/>
      <family val="2"/>
    </font>
    <font>
      <sz val="10"/>
      <name val="Times New Roman"/>
      <family val="1"/>
    </font>
    <font>
      <b/>
      <sz val="9"/>
      <name val="Times New Roman"/>
      <family val="1"/>
    </font>
    <font>
      <sz val="10"/>
      <color indexed="54"/>
      <name val="Arial"/>
      <family val="2"/>
    </font>
    <font>
      <sz val="9"/>
      <color indexed="8"/>
      <name val="Arial"/>
      <family val="2"/>
    </font>
    <font>
      <i/>
      <sz val="12"/>
      <name val="Times New Roman"/>
      <family val="1"/>
    </font>
    <font>
      <u/>
      <sz val="12"/>
      <color indexed="12"/>
      <name val="Arial"/>
      <family val="2"/>
    </font>
    <font>
      <sz val="12"/>
      <color indexed="10"/>
      <name val="Arial"/>
      <family val="2"/>
    </font>
    <font>
      <sz val="12"/>
      <color indexed="8"/>
      <name val="Arial"/>
      <family val="2"/>
    </font>
    <font>
      <sz val="20"/>
      <name val="Calibri"/>
      <family val="2"/>
      <scheme val="minor"/>
    </font>
    <font>
      <sz val="26"/>
      <name val="Calibri"/>
      <family val="2"/>
      <scheme val="minor"/>
    </font>
    <font>
      <b/>
      <sz val="12"/>
      <name val="Calibri"/>
      <family val="2"/>
      <scheme val="minor"/>
    </font>
    <font>
      <sz val="10"/>
      <name val="Arial"/>
      <family val="2"/>
    </font>
    <font>
      <sz val="11"/>
      <color theme="1"/>
      <name val="Arial"/>
      <family val="2"/>
    </font>
    <font>
      <i/>
      <sz val="11"/>
      <color theme="1"/>
      <name val="Arial"/>
      <family val="2"/>
    </font>
    <font>
      <b/>
      <sz val="18"/>
      <name val="Arial"/>
      <family val="2"/>
    </font>
    <font>
      <sz val="18"/>
      <name val="Arial"/>
      <family val="2"/>
    </font>
    <font>
      <b/>
      <sz val="12"/>
      <color theme="1"/>
      <name val="Calibri"/>
      <family val="2"/>
      <scheme val="minor"/>
    </font>
    <font>
      <sz val="14"/>
      <color theme="1"/>
      <name val="Arial"/>
      <family val="2"/>
    </font>
    <font>
      <sz val="20"/>
      <color theme="1"/>
      <name val="Calibri"/>
      <family val="2"/>
      <scheme val="minor"/>
    </font>
    <font>
      <u/>
      <sz val="14"/>
      <color indexed="12"/>
      <name val="Arial"/>
      <family val="2"/>
    </font>
  </fonts>
  <fills count="21">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rgb="FFFFCCCC"/>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indexed="27"/>
        <bgColor indexed="64"/>
      </patternFill>
    </fill>
    <fill>
      <patternFill patternType="solid">
        <fgColor indexed="45"/>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55"/>
        <bgColor indexed="64"/>
      </patternFill>
    </fill>
    <fill>
      <patternFill patternType="solid">
        <fgColor rgb="FF99FF99"/>
        <bgColor indexed="64"/>
      </patternFill>
    </fill>
    <fill>
      <patternFill patternType="solid">
        <fgColor rgb="FFCCFFCC"/>
        <bgColor indexed="64"/>
      </patternFill>
    </fill>
    <fill>
      <patternFill patternType="solid">
        <fgColor rgb="FFFF9999"/>
        <bgColor indexed="64"/>
      </patternFill>
    </fill>
    <fill>
      <patternFill patternType="solid">
        <fgColor rgb="FFBFBFBF"/>
        <bgColor indexed="64"/>
      </patternFill>
    </fill>
    <fill>
      <patternFill patternType="solid">
        <fgColor theme="1"/>
        <bgColor indexed="64"/>
      </patternFill>
    </fill>
    <fill>
      <patternFill patternType="solid">
        <fgColor rgb="FF99CCFF"/>
        <bgColor indexed="64"/>
      </patternFill>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style="thin">
        <color indexed="54"/>
      </left>
      <right/>
      <top style="thin">
        <color indexed="54"/>
      </top>
      <bottom style="medium">
        <color indexed="54"/>
      </bottom>
      <diagonal/>
    </border>
    <border>
      <left style="hair">
        <color indexed="12"/>
      </left>
      <right style="hair">
        <color indexed="12"/>
      </right>
      <top style="hair">
        <color indexed="12"/>
      </top>
      <bottom style="hair">
        <color indexed="12"/>
      </bottom>
      <diagonal/>
    </border>
    <border>
      <left style="thin">
        <color indexed="54"/>
      </left>
      <right style="thin">
        <color indexed="54"/>
      </right>
      <top style="thin">
        <color indexed="54"/>
      </top>
      <bottom style="thin">
        <color indexed="54"/>
      </bottom>
      <diagonal/>
    </border>
    <border>
      <left style="thin">
        <color indexed="64"/>
      </left>
      <right style="thin">
        <color indexed="64"/>
      </right>
      <top style="double">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auto="1"/>
      </top>
      <bottom/>
      <diagonal/>
    </border>
  </borders>
  <cellStyleXfs count="1607">
    <xf numFmtId="0" fontId="0" fillId="0" borderId="0"/>
    <xf numFmtId="0" fontId="12" fillId="0" borderId="0"/>
    <xf numFmtId="0" fontId="14" fillId="0" borderId="0" applyNumberFormat="0" applyFill="0" applyBorder="0" applyAlignment="0" applyProtection="0">
      <alignment vertical="top"/>
      <protection locked="0"/>
    </xf>
    <xf numFmtId="0" fontId="17" fillId="0" borderId="0"/>
    <xf numFmtId="0" fontId="18" fillId="0" borderId="0"/>
    <xf numFmtId="0" fontId="18" fillId="0" borderId="0"/>
    <xf numFmtId="0" fontId="18" fillId="0" borderId="0"/>
    <xf numFmtId="0" fontId="18" fillId="0" borderId="0"/>
    <xf numFmtId="0" fontId="12" fillId="0" borderId="0"/>
    <xf numFmtId="0" fontId="13" fillId="0" borderId="0"/>
    <xf numFmtId="9" fontId="18" fillId="0" borderId="0" applyFont="0" applyFill="0" applyBorder="0" applyAlignment="0" applyProtection="0"/>
    <xf numFmtId="9" fontId="18" fillId="0" borderId="0" applyFont="0" applyFill="0" applyBorder="0" applyAlignment="0" applyProtection="0"/>
    <xf numFmtId="165" fontId="23" fillId="0" borderId="26"/>
    <xf numFmtId="0" fontId="17" fillId="0" borderId="0"/>
    <xf numFmtId="0" fontId="17" fillId="0" borderId="0"/>
    <xf numFmtId="0" fontId="17" fillId="0" borderId="0"/>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2"/>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0" fontId="17" fillId="0" borderId="0" applyNumberFormat="0" applyFont="0" applyFill="0" applyBorder="0" applyProtection="0">
      <alignment horizontal="left" vertical="center" indent="5"/>
    </xf>
    <xf numFmtId="4" fontId="24" fillId="8" borderId="2">
      <alignment horizontal="right" vertical="center"/>
    </xf>
    <xf numFmtId="4" fontId="24" fillId="3" borderId="0" applyBorder="0">
      <alignment horizontal="right" vertical="center"/>
    </xf>
    <xf numFmtId="4" fontId="24" fillId="3" borderId="0" applyBorder="0">
      <alignment horizontal="right" vertical="center"/>
    </xf>
    <xf numFmtId="0" fontId="25" fillId="6" borderId="26"/>
    <xf numFmtId="166" fontId="26" fillId="0" borderId="0" applyFont="0" applyFill="0" applyBorder="0" applyAlignment="0" applyProtection="0"/>
    <xf numFmtId="167" fontId="27" fillId="6" borderId="26" applyBorder="0"/>
    <xf numFmtId="168" fontId="25" fillId="6" borderId="26">
      <alignment horizontal="center"/>
      <protection locked="0"/>
    </xf>
    <xf numFmtId="0" fontId="28" fillId="9" borderId="0" applyNumberFormat="0" applyBorder="0" applyAlignment="0" applyProtection="0"/>
    <xf numFmtId="169" fontId="23" fillId="10" borderId="26"/>
    <xf numFmtId="1" fontId="29" fillId="0" borderId="27">
      <alignment vertical="top"/>
    </xf>
    <xf numFmtId="170" fontId="30"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1"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171"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171" fontId="17" fillId="0" borderId="0" applyFont="0" applyFill="0" applyBorder="0" applyAlignment="0" applyProtection="0"/>
    <xf numFmtId="43" fontId="17" fillId="0" borderId="0" applyFont="0" applyFill="0" applyBorder="0" applyAlignment="0" applyProtection="0"/>
    <xf numFmtId="171"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2" fillId="0" borderId="0" applyFont="0" applyFill="0" applyBorder="0" applyAlignment="0" applyProtection="0"/>
    <xf numFmtId="43" fontId="17" fillId="0" borderId="0" applyFont="0" applyFill="0" applyBorder="0" applyAlignment="0" applyProtection="0"/>
    <xf numFmtId="43" fontId="1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20"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3" fontId="17" fillId="0" borderId="0" applyFont="0" applyFill="0" applyBorder="0" applyAlignment="0" applyProtection="0"/>
    <xf numFmtId="0" fontId="34" fillId="0" borderId="0" applyNumberFormat="0">
      <alignment horizontal="right"/>
    </xf>
    <xf numFmtId="44" fontId="35"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5" fontId="17" fillId="0" borderId="0" applyFont="0" applyFill="0" applyBorder="0" applyAlignment="0" applyProtection="0"/>
    <xf numFmtId="0" fontId="24" fillId="3" borderId="24">
      <alignment horizontal="left" vertical="center"/>
    </xf>
    <xf numFmtId="14" fontId="17" fillId="0" borderId="0" applyFont="0" applyFill="0" applyBorder="0" applyAlignment="0" applyProtection="0"/>
    <xf numFmtId="0" fontId="17" fillId="0" borderId="22"/>
    <xf numFmtId="0" fontId="26" fillId="0" borderId="0"/>
    <xf numFmtId="0" fontId="26" fillId="0" borderId="0"/>
    <xf numFmtId="0" fontId="26" fillId="0" borderId="0"/>
    <xf numFmtId="2" fontId="17" fillId="0" borderId="0" applyFont="0" applyFill="0" applyBorder="0" applyAlignment="0" applyProtection="0"/>
    <xf numFmtId="0" fontId="17" fillId="0" borderId="0" applyFont="0"/>
    <xf numFmtId="0" fontId="36" fillId="2" borderId="28">
      <alignment horizontal="left" vertical="center" indent="1"/>
    </xf>
    <xf numFmtId="172" fontId="4" fillId="0" borderId="0">
      <alignment horizontal="left" vertical="center"/>
    </xf>
    <xf numFmtId="0" fontId="37" fillId="0" borderId="0" applyNumberFormat="0" applyFill="0" applyBorder="0" applyAlignment="0" applyProtection="0"/>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173" fontId="38" fillId="6" borderId="29"/>
    <xf numFmtId="0" fontId="39" fillId="6" borderId="30" applyNumberFormat="0" applyAlignment="0">
      <protection locked="0"/>
    </xf>
    <xf numFmtId="4" fontId="24" fillId="0" borderId="0" applyBorder="0">
      <alignment horizontal="right" vertical="center"/>
    </xf>
    <xf numFmtId="174" fontId="25" fillId="11" borderId="30"/>
    <xf numFmtId="175" fontId="25" fillId="12" borderId="26" applyNumberFormat="0" applyAlignment="0">
      <protection locked="0"/>
    </xf>
    <xf numFmtId="0" fontId="40" fillId="0" borderId="0" applyAlignment="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2"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5" fillId="0" borderId="0"/>
    <xf numFmtId="0" fontId="17" fillId="0" borderId="0">
      <alignment vertical="top"/>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3" fillId="0" borderId="0"/>
    <xf numFmtId="0" fontId="13" fillId="0" borderId="0"/>
    <xf numFmtId="0" fontId="17" fillId="0" borderId="0" applyProtection="0"/>
    <xf numFmtId="0" fontId="41" fillId="0" borderId="0"/>
    <xf numFmtId="0" fontId="13" fillId="0" borderId="0"/>
    <xf numFmtId="0" fontId="12" fillId="0" borderId="0"/>
    <xf numFmtId="0" fontId="13"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5" fillId="0" borderId="0"/>
    <xf numFmtId="0" fontId="12" fillId="0" borderId="0"/>
    <xf numFmtId="0" fontId="12" fillId="0" borderId="0"/>
    <xf numFmtId="0" fontId="13" fillId="0" borderId="0"/>
    <xf numFmtId="0" fontId="17" fillId="0" borderId="0"/>
    <xf numFmtId="0" fontId="17" fillId="0" borderId="0"/>
    <xf numFmtId="0" fontId="12" fillId="0" borderId="0"/>
    <xf numFmtId="0" fontId="31" fillId="0" borderId="0"/>
    <xf numFmtId="0" fontId="12" fillId="0" borderId="0"/>
    <xf numFmtId="0" fontId="3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2" fillId="0" borderId="0" applyNumberFormat="0" applyFill="0" applyBorder="0" applyProtection="0">
      <alignment horizontal="left" vertical="center"/>
    </xf>
    <xf numFmtId="0" fontId="24" fillId="0" borderId="2" applyNumberFormat="0" applyFill="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7" fillId="13" borderId="0" applyNumberFormat="0" applyFont="0" applyBorder="0" applyAlignment="0" applyProtection="0"/>
    <xf numFmtId="0" fontId="11" fillId="0" borderId="0"/>
    <xf numFmtId="176" fontId="43" fillId="0" borderId="0" applyNumberFormat="0" applyFill="0" applyBorder="0" applyAlignment="0" applyProtection="0"/>
    <xf numFmtId="167" fontId="44" fillId="0" borderId="26"/>
    <xf numFmtId="177" fontId="17" fillId="0" borderId="0" applyFont="0" applyFill="0" applyBorder="0" applyAlignment="0" applyProtection="0"/>
    <xf numFmtId="178" fontId="17" fillId="0" borderId="26"/>
    <xf numFmtId="167" fontId="44" fillId="0" borderId="26" applyBorder="0"/>
    <xf numFmtId="9" fontId="1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35" fillId="0" borderId="0" applyFont="0" applyFill="0" applyBorder="0" applyAlignment="0" applyProtection="0"/>
    <xf numFmtId="10"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35" fillId="0" borderId="0" applyFont="0" applyFill="0" applyBorder="0" applyAlignment="0" applyProtection="0"/>
    <xf numFmtId="9" fontId="32"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33"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2" fillId="0" borderId="0" applyFont="0" applyFill="0" applyBorder="0" applyAlignment="0" applyProtection="0"/>
    <xf numFmtId="9" fontId="17" fillId="0" borderId="0" applyFont="0" applyFill="0" applyBorder="0" applyAlignment="0" applyProtection="0"/>
    <xf numFmtId="9" fontId="12" fillId="0" borderId="0" applyFont="0" applyFill="0" applyBorder="0" applyAlignment="0" applyProtection="0"/>
    <xf numFmtId="172" fontId="41" fillId="0" borderId="0" applyFill="0" applyBorder="0" applyAlignment="0" applyProtection="0"/>
    <xf numFmtId="0" fontId="17" fillId="0" borderId="0"/>
    <xf numFmtId="0" fontId="24" fillId="13" borderId="25"/>
    <xf numFmtId="0" fontId="45" fillId="0" borderId="0"/>
    <xf numFmtId="0" fontId="17" fillId="0" borderId="0"/>
    <xf numFmtId="179" fontId="17" fillId="0" borderId="6"/>
    <xf numFmtId="3" fontId="5" fillId="0" borderId="31"/>
    <xf numFmtId="180" fontId="29" fillId="0" borderId="32" applyAlignment="0">
      <alignment horizontal="right"/>
    </xf>
    <xf numFmtId="0" fontId="24" fillId="0" borderId="0"/>
    <xf numFmtId="43" fontId="31" fillId="0" borderId="0" applyFont="0" applyFill="0" applyBorder="0" applyAlignment="0" applyProtection="0"/>
    <xf numFmtId="0" fontId="14" fillId="0" borderId="0" applyNumberFormat="0" applyFill="0" applyBorder="0" applyAlignment="0" applyProtection="0">
      <alignment vertical="top"/>
      <protection locked="0"/>
    </xf>
    <xf numFmtId="0" fontId="13" fillId="0" borderId="0"/>
    <xf numFmtId="0" fontId="17" fillId="0" borderId="0"/>
    <xf numFmtId="0" fontId="17" fillId="0" borderId="0">
      <alignment vertical="top"/>
    </xf>
    <xf numFmtId="0" fontId="13" fillId="0" borderId="0"/>
    <xf numFmtId="0" fontId="13" fillId="0" borderId="0"/>
    <xf numFmtId="0" fontId="13" fillId="0" borderId="0"/>
    <xf numFmtId="0" fontId="4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8" fillId="0" borderId="0"/>
    <xf numFmtId="0" fontId="13" fillId="0" borderId="0"/>
    <xf numFmtId="9" fontId="1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13" fillId="0" borderId="0" applyFont="0" applyFill="0" applyBorder="0" applyAlignment="0" applyProtection="0"/>
    <xf numFmtId="0" fontId="33" fillId="0" borderId="0">
      <alignment vertical="top"/>
    </xf>
    <xf numFmtId="0" fontId="52" fillId="0" borderId="0"/>
    <xf numFmtId="0" fontId="17" fillId="0" borderId="0"/>
    <xf numFmtId="0" fontId="17" fillId="0" borderId="0"/>
    <xf numFmtId="43" fontId="13" fillId="0" borderId="0" applyFont="0" applyFill="0" applyBorder="0" applyAlignment="0" applyProtection="0"/>
    <xf numFmtId="0" fontId="31" fillId="0" borderId="0"/>
    <xf numFmtId="0" fontId="13" fillId="0" borderId="0"/>
    <xf numFmtId="43" fontId="17" fillId="0" borderId="0" applyFont="0" applyFill="0" applyBorder="0" applyAlignment="0" applyProtection="0"/>
    <xf numFmtId="9" fontId="17" fillId="0" borderId="0" applyFont="0" applyFill="0" applyBorder="0" applyAlignment="0" applyProtection="0"/>
    <xf numFmtId="0" fontId="17" fillId="0" borderId="0"/>
    <xf numFmtId="9" fontId="17" fillId="0" borderId="0" applyFont="0" applyFill="0" applyBorder="0" applyAlignment="0" applyProtection="0"/>
    <xf numFmtId="0" fontId="17" fillId="0" borderId="0"/>
    <xf numFmtId="0" fontId="13" fillId="0" borderId="0"/>
    <xf numFmtId="9" fontId="17" fillId="0" borderId="0" applyFont="0" applyFill="0" applyBorder="0" applyAlignment="0" applyProtection="0"/>
    <xf numFmtId="0" fontId="3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0" fontId="13" fillId="0" borderId="0"/>
    <xf numFmtId="9" fontId="13" fillId="0" borderId="0" applyFont="0" applyFill="0" applyBorder="0" applyAlignment="0" applyProtection="0"/>
    <xf numFmtId="43" fontId="13" fillId="0" borderId="0" applyFont="0" applyFill="0" applyBorder="0" applyAlignment="0" applyProtection="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0" fontId="13" fillId="0" borderId="0"/>
    <xf numFmtId="9" fontId="13" fillId="0" borderId="0" applyFont="0" applyFill="0" applyBorder="0" applyAlignment="0" applyProtection="0"/>
    <xf numFmtId="43" fontId="13" fillId="0" borderId="0" applyFont="0" applyFill="0" applyBorder="0" applyAlignment="0" applyProtection="0"/>
    <xf numFmtId="0" fontId="13" fillId="0" borderId="0"/>
  </cellStyleXfs>
  <cellXfs count="284">
    <xf numFmtId="0" fontId="0" fillId="0" borderId="0" xfId="0"/>
    <xf numFmtId="0" fontId="1" fillId="0" borderId="1" xfId="0" applyFont="1" applyFill="1" applyBorder="1" applyAlignment="1">
      <alignment wrapText="1"/>
    </xf>
    <xf numFmtId="0" fontId="2" fillId="0" borderId="2" xfId="0" applyFont="1" applyFill="1" applyBorder="1" applyAlignment="1">
      <alignment horizontal="right" vertical="top" wrapText="1"/>
    </xf>
    <xf numFmtId="0" fontId="4" fillId="2" borderId="4" xfId="0" applyFont="1" applyFill="1" applyBorder="1" applyAlignment="1">
      <alignment vertical="center"/>
    </xf>
    <xf numFmtId="0" fontId="4" fillId="2" borderId="6" xfId="0" applyFont="1" applyFill="1" applyBorder="1" applyAlignment="1">
      <alignment vertical="center"/>
    </xf>
    <xf numFmtId="0" fontId="4" fillId="2" borderId="6" xfId="0" applyNumberFormat="1" applyFont="1" applyFill="1" applyBorder="1" applyAlignment="1">
      <alignment vertical="center"/>
    </xf>
    <xf numFmtId="0" fontId="3" fillId="0" borderId="7" xfId="0" applyFont="1" applyBorder="1" applyAlignment="1">
      <alignment horizontal="center" vertical="center" wrapText="1"/>
    </xf>
    <xf numFmtId="0" fontId="0" fillId="0" borderId="8" xfId="0" applyBorder="1" applyAlignment="1">
      <alignment vertical="center"/>
    </xf>
    <xf numFmtId="0" fontId="7" fillId="0" borderId="0" xfId="0" applyFont="1"/>
    <xf numFmtId="0" fontId="8" fillId="0" borderId="0" xfId="0" applyFont="1"/>
    <xf numFmtId="0" fontId="8" fillId="0" borderId="0" xfId="0" applyFont="1" applyFill="1"/>
    <xf numFmtId="0" fontId="5" fillId="0" borderId="0" xfId="0" applyFont="1"/>
    <xf numFmtId="0" fontId="5" fillId="0" borderId="0" xfId="0" applyFont="1" applyFill="1"/>
    <xf numFmtId="0" fontId="9" fillId="0" borderId="0" xfId="0" applyFont="1"/>
    <xf numFmtId="0" fontId="9" fillId="0" borderId="0" xfId="0" applyFont="1" applyFill="1"/>
    <xf numFmtId="0" fontId="10" fillId="0" borderId="0" xfId="0" applyFont="1"/>
    <xf numFmtId="0" fontId="10" fillId="0" borderId="0" xfId="0" applyFont="1" applyFill="1"/>
    <xf numFmtId="0" fontId="11" fillId="0" borderId="0" xfId="0" applyFont="1" applyFill="1"/>
    <xf numFmtId="0" fontId="0" fillId="0" borderId="0" xfId="0" applyBorder="1"/>
    <xf numFmtId="0" fontId="14" fillId="0" borderId="0" xfId="2" applyAlignment="1" applyProtection="1">
      <alignment vertical="top"/>
    </xf>
    <xf numFmtId="0" fontId="8" fillId="0" borderId="0" xfId="3" applyFont="1"/>
    <xf numFmtId="0" fontId="17" fillId="0" borderId="0" xfId="3"/>
    <xf numFmtId="0" fontId="14" fillId="0" borderId="0" xfId="2" applyAlignment="1" applyProtection="1"/>
    <xf numFmtId="0" fontId="11" fillId="0" borderId="0" xfId="3" applyFont="1"/>
    <xf numFmtId="0" fontId="3" fillId="0" borderId="0" xfId="3" applyFont="1"/>
    <xf numFmtId="0" fontId="15" fillId="5" borderId="12" xfId="3" applyFont="1" applyFill="1" applyBorder="1" applyAlignment="1">
      <alignment vertical="top"/>
    </xf>
    <xf numFmtId="0" fontId="11" fillId="5" borderId="13" xfId="3" applyFont="1" applyFill="1" applyBorder="1" applyAlignment="1">
      <alignment vertical="top"/>
    </xf>
    <xf numFmtId="0" fontId="11" fillId="0" borderId="14" xfId="3" applyFont="1" applyBorder="1" applyAlignment="1">
      <alignment vertical="top"/>
    </xf>
    <xf numFmtId="0" fontId="16" fillId="6" borderId="15" xfId="3" applyFont="1" applyFill="1" applyBorder="1" applyAlignment="1">
      <alignment vertical="top" wrapText="1"/>
    </xf>
    <xf numFmtId="0" fontId="11" fillId="0" borderId="16" xfId="3" applyFont="1" applyBorder="1" applyAlignment="1">
      <alignment vertical="top"/>
    </xf>
    <xf numFmtId="0" fontId="16" fillId="6" borderId="17" xfId="3" applyFont="1" applyFill="1" applyBorder="1" applyAlignment="1">
      <alignment vertical="top" wrapText="1"/>
    </xf>
    <xf numFmtId="0" fontId="11" fillId="0" borderId="18" xfId="3" applyFont="1" applyBorder="1" applyAlignment="1">
      <alignment vertical="top"/>
    </xf>
    <xf numFmtId="0" fontId="16" fillId="6" borderId="19" xfId="3" applyFont="1" applyFill="1" applyBorder="1" applyAlignment="1">
      <alignment vertical="top" wrapText="1"/>
    </xf>
    <xf numFmtId="0" fontId="11" fillId="0" borderId="17" xfId="3" applyFont="1" applyBorder="1" applyAlignment="1">
      <alignment vertical="top"/>
    </xf>
    <xf numFmtId="0" fontId="11" fillId="0" borderId="15" xfId="3" applyFont="1" applyBorder="1" applyAlignment="1">
      <alignment vertical="top"/>
    </xf>
    <xf numFmtId="0" fontId="11" fillId="0" borderId="19" xfId="3" applyFont="1" applyBorder="1" applyAlignment="1">
      <alignment vertical="top"/>
    </xf>
    <xf numFmtId="0" fontId="11" fillId="0" borderId="0" xfId="3" applyFont="1" applyBorder="1" applyAlignment="1">
      <alignment vertical="top"/>
    </xf>
    <xf numFmtId="0" fontId="11" fillId="0" borderId="20" xfId="3" applyFont="1" applyBorder="1" applyAlignment="1">
      <alignment vertical="top"/>
    </xf>
    <xf numFmtId="0" fontId="11" fillId="0" borderId="21" xfId="3" applyFont="1" applyBorder="1" applyAlignment="1">
      <alignment vertical="top"/>
    </xf>
    <xf numFmtId="0" fontId="11" fillId="0" borderId="22" xfId="3" applyFont="1" applyBorder="1" applyAlignment="1">
      <alignment vertical="top"/>
    </xf>
    <xf numFmtId="0" fontId="15" fillId="5" borderId="23" xfId="3" applyFont="1" applyFill="1" applyBorder="1" applyAlignment="1">
      <alignment vertical="top"/>
    </xf>
    <xf numFmtId="0" fontId="17" fillId="0" borderId="0" xfId="3" applyBorder="1"/>
    <xf numFmtId="0" fontId="17" fillId="0" borderId="0" xfId="3" applyAlignment="1">
      <alignment vertical="top"/>
    </xf>
    <xf numFmtId="0" fontId="18" fillId="0" borderId="17" xfId="3" applyFont="1" applyBorder="1" applyAlignment="1">
      <alignment vertical="top"/>
    </xf>
    <xf numFmtId="0" fontId="19" fillId="0" borderId="17" xfId="3" applyFont="1" applyBorder="1" applyAlignment="1">
      <alignment vertical="top"/>
    </xf>
    <xf numFmtId="0" fontId="19" fillId="0" borderId="15" xfId="3" applyFont="1" applyBorder="1" applyAlignment="1">
      <alignment vertical="top"/>
    </xf>
    <xf numFmtId="0" fontId="19" fillId="0" borderId="19" xfId="3" applyFont="1" applyBorder="1" applyAlignment="1">
      <alignment vertical="top"/>
    </xf>
    <xf numFmtId="0" fontId="20" fillId="0" borderId="0" xfId="9" applyFont="1" applyAlignment="1">
      <alignment wrapText="1"/>
    </xf>
    <xf numFmtId="0" fontId="3" fillId="0" borderId="0" xfId="9" applyFont="1" applyAlignment="1">
      <alignment wrapText="1"/>
    </xf>
    <xf numFmtId="0" fontId="5" fillId="0" borderId="0" xfId="9" applyFont="1" applyAlignment="1">
      <alignment horizontal="center" wrapText="1"/>
    </xf>
    <xf numFmtId="0" fontId="20" fillId="0" borderId="0" xfId="9" applyFont="1" applyAlignment="1"/>
    <xf numFmtId="0" fontId="5" fillId="0" borderId="10" xfId="9" applyFont="1" applyBorder="1" applyAlignment="1">
      <alignment wrapText="1"/>
    </xf>
    <xf numFmtId="0" fontId="5" fillId="0" borderId="10" xfId="9" applyFont="1" applyBorder="1" applyAlignment="1">
      <alignment horizontal="center" wrapText="1"/>
    </xf>
    <xf numFmtId="0" fontId="5" fillId="0" borderId="10" xfId="9" applyFont="1" applyBorder="1" applyAlignment="1"/>
    <xf numFmtId="0" fontId="18" fillId="0" borderId="0" xfId="9" applyFont="1" applyAlignment="1">
      <alignment vertical="top" wrapText="1"/>
    </xf>
    <xf numFmtId="0" fontId="20" fillId="0" borderId="0" xfId="9" applyFont="1" applyAlignment="1">
      <alignment horizontal="center" vertical="top" wrapText="1"/>
    </xf>
    <xf numFmtId="0" fontId="20" fillId="0" borderId="0" xfId="9" applyFont="1" applyAlignment="1">
      <alignment vertical="top"/>
    </xf>
    <xf numFmtId="0" fontId="20" fillId="0" borderId="0" xfId="9" applyFont="1" applyAlignment="1">
      <alignment vertical="top" wrapText="1"/>
    </xf>
    <xf numFmtId="0" fontId="20" fillId="0" borderId="0" xfId="9" applyFont="1" applyAlignment="1">
      <alignment horizontal="center" wrapText="1"/>
    </xf>
    <xf numFmtId="0" fontId="20" fillId="0" borderId="0" xfId="9" applyFont="1" applyAlignment="1">
      <alignment horizontal="left" vertical="top" wrapText="1"/>
    </xf>
    <xf numFmtId="0" fontId="18" fillId="0" borderId="0" xfId="4" applyFont="1" applyAlignment="1">
      <alignment wrapText="1"/>
    </xf>
    <xf numFmtId="0" fontId="18" fillId="0" borderId="0" xfId="4" applyFont="1" applyAlignment="1">
      <alignment horizontal="center" wrapText="1"/>
    </xf>
    <xf numFmtId="0" fontId="18" fillId="0" borderId="0" xfId="4" applyFont="1" applyAlignment="1"/>
    <xf numFmtId="0" fontId="14" fillId="0" borderId="0" xfId="2" applyFont="1" applyAlignment="1" applyProtection="1"/>
    <xf numFmtId="0" fontId="18" fillId="0" borderId="0" xfId="4" applyFont="1" applyBorder="1" applyAlignment="1">
      <alignment vertical="top" wrapText="1"/>
    </xf>
    <xf numFmtId="0" fontId="18" fillId="0" borderId="0" xfId="0" applyFont="1" applyAlignment="1">
      <alignment wrapText="1"/>
    </xf>
    <xf numFmtId="0" fontId="11" fillId="0" borderId="0" xfId="3" applyFont="1" applyAlignment="1">
      <alignment wrapText="1"/>
    </xf>
    <xf numFmtId="0" fontId="0" fillId="0" borderId="0" xfId="0" applyBorder="1" applyAlignment="1">
      <alignment horizontal="center"/>
    </xf>
    <xf numFmtId="0" fontId="17" fillId="0" borderId="19" xfId="3" applyFont="1" applyBorder="1" applyAlignment="1">
      <alignment vertical="top"/>
    </xf>
    <xf numFmtId="0" fontId="17" fillId="0" borderId="17" xfId="3" quotePrefix="1" applyFont="1" applyBorder="1" applyAlignment="1">
      <alignment vertical="top"/>
    </xf>
    <xf numFmtId="0" fontId="17" fillId="0" borderId="17" xfId="3" applyFont="1" applyBorder="1" applyAlignment="1">
      <alignment vertical="top" wrapText="1"/>
    </xf>
    <xf numFmtId="0" fontId="17" fillId="0" borderId="17" xfId="3" applyFont="1" applyBorder="1" applyAlignment="1">
      <alignment vertical="top"/>
    </xf>
    <xf numFmtId="0" fontId="19" fillId="0" borderId="0" xfId="3" applyFont="1" applyBorder="1" applyAlignment="1">
      <alignment vertical="top" wrapText="1"/>
    </xf>
    <xf numFmtId="0" fontId="17" fillId="0" borderId="15" xfId="3" applyFont="1" applyBorder="1" applyAlignment="1">
      <alignment vertical="top"/>
    </xf>
    <xf numFmtId="0" fontId="17" fillId="0" borderId="0" xfId="3" applyFill="1" applyAlignment="1">
      <alignment wrapText="1"/>
    </xf>
    <xf numFmtId="0" fontId="17" fillId="0" borderId="0" xfId="3" applyFill="1"/>
    <xf numFmtId="0" fontId="17" fillId="0" borderId="17" xfId="3" quotePrefix="1" applyFont="1" applyFill="1" applyBorder="1" applyAlignment="1">
      <alignment vertical="top"/>
    </xf>
    <xf numFmtId="0" fontId="20" fillId="0" borderId="17" xfId="0" applyFont="1" applyBorder="1" applyAlignment="1">
      <alignment vertical="center" wrapText="1"/>
    </xf>
    <xf numFmtId="0" fontId="0" fillId="0" borderId="0" xfId="0" applyFill="1" applyBorder="1"/>
    <xf numFmtId="0" fontId="0" fillId="0" borderId="0" xfId="0" applyFill="1"/>
    <xf numFmtId="0" fontId="19" fillId="0" borderId="19" xfId="3" applyFont="1" applyFill="1" applyBorder="1" applyAlignment="1">
      <alignment vertical="top"/>
    </xf>
    <xf numFmtId="0" fontId="19" fillId="0" borderId="17" xfId="3" applyFont="1" applyFill="1" applyBorder="1" applyAlignment="1">
      <alignment vertical="top"/>
    </xf>
    <xf numFmtId="0" fontId="11" fillId="0" borderId="15" xfId="3" applyFont="1" applyFill="1" applyBorder="1" applyAlignment="1">
      <alignment vertical="top"/>
    </xf>
    <xf numFmtId="0" fontId="11" fillId="0" borderId="0" xfId="3" applyFont="1" applyFill="1" applyAlignment="1">
      <alignment wrapText="1"/>
    </xf>
    <xf numFmtId="0" fontId="11" fillId="0" borderId="17" xfId="3" applyFont="1" applyBorder="1" applyAlignment="1">
      <alignment vertical="top" wrapText="1"/>
    </xf>
    <xf numFmtId="0" fontId="11" fillId="0" borderId="17" xfId="3" quotePrefix="1" applyFont="1" applyBorder="1" applyAlignment="1">
      <alignment vertical="top"/>
    </xf>
    <xf numFmtId="0" fontId="11" fillId="0" borderId="17" xfId="3" applyFont="1" applyFill="1" applyBorder="1" applyAlignment="1">
      <alignment vertical="top"/>
    </xf>
    <xf numFmtId="0" fontId="11" fillId="0" borderId="18" xfId="3" applyFont="1" applyFill="1" applyBorder="1" applyAlignment="1">
      <alignment vertical="top"/>
    </xf>
    <xf numFmtId="0" fontId="11" fillId="0" borderId="0" xfId="3" applyFont="1" applyFill="1"/>
    <xf numFmtId="0" fontId="11" fillId="0" borderId="16" xfId="3" applyFont="1" applyFill="1" applyBorder="1" applyAlignment="1">
      <alignment vertical="top"/>
    </xf>
    <xf numFmtId="0" fontId="11" fillId="0" borderId="17" xfId="3" applyFont="1" applyFill="1" applyBorder="1" applyAlignment="1">
      <alignment vertical="top" wrapText="1"/>
    </xf>
    <xf numFmtId="0" fontId="11" fillId="0" borderId="19" xfId="3" applyFont="1" applyFill="1" applyBorder="1" applyAlignment="1">
      <alignment vertical="top"/>
    </xf>
    <xf numFmtId="0" fontId="11" fillId="0" borderId="17" xfId="3" quotePrefix="1" applyFont="1" applyFill="1" applyBorder="1" applyAlignment="1">
      <alignment vertical="top"/>
    </xf>
    <xf numFmtId="0" fontId="11" fillId="0" borderId="17" xfId="3" quotePrefix="1" applyFont="1" applyBorder="1" applyAlignment="1">
      <alignment vertical="top" wrapText="1"/>
    </xf>
    <xf numFmtId="0" fontId="11" fillId="0" borderId="21" xfId="3" applyFont="1" applyFill="1" applyBorder="1" applyAlignment="1">
      <alignment vertical="top"/>
    </xf>
    <xf numFmtId="0" fontId="11" fillId="0" borderId="5" xfId="3" applyFont="1" applyBorder="1" applyAlignment="1">
      <alignment vertical="top"/>
    </xf>
    <xf numFmtId="0" fontId="11" fillId="0" borderId="7" xfId="3" applyFont="1" applyBorder="1" applyAlignment="1">
      <alignment vertical="top"/>
    </xf>
    <xf numFmtId="0" fontId="15" fillId="5" borderId="3" xfId="3" applyFont="1" applyFill="1" applyBorder="1" applyAlignment="1">
      <alignment vertical="top"/>
    </xf>
    <xf numFmtId="0" fontId="11" fillId="0" borderId="0" xfId="3" applyFont="1" applyFill="1" applyAlignment="1">
      <alignment vertical="top" wrapText="1"/>
    </xf>
    <xf numFmtId="0" fontId="4" fillId="2" borderId="0" xfId="0" applyFont="1" applyFill="1" applyBorder="1" applyAlignment="1">
      <alignment vertical="center"/>
    </xf>
    <xf numFmtId="0" fontId="4" fillId="2" borderId="0" xfId="0" applyNumberFormat="1" applyFont="1" applyFill="1" applyBorder="1" applyAlignment="1">
      <alignment vertical="center"/>
    </xf>
    <xf numFmtId="0" fontId="5" fillId="0" borderId="9" xfId="0" applyFont="1" applyBorder="1"/>
    <xf numFmtId="0" fontId="4" fillId="0" borderId="33" xfId="0" applyFont="1" applyBorder="1" applyAlignment="1">
      <alignment vertical="center"/>
    </xf>
    <xf numFmtId="0" fontId="11" fillId="0" borderId="16" xfId="0" applyFont="1" applyBorder="1" applyAlignment="1">
      <alignment vertical="top"/>
    </xf>
    <xf numFmtId="0" fontId="11" fillId="0" borderId="18" xfId="0" applyFont="1" applyBorder="1" applyAlignment="1">
      <alignment vertical="top"/>
    </xf>
    <xf numFmtId="0" fontId="11" fillId="0" borderId="5" xfId="0" applyFont="1" applyBorder="1" applyAlignment="1">
      <alignment vertical="top"/>
    </xf>
    <xf numFmtId="0" fontId="11" fillId="0" borderId="7" xfId="0" applyFont="1" applyBorder="1" applyAlignment="1">
      <alignment vertical="top"/>
    </xf>
    <xf numFmtId="0" fontId="17" fillId="0" borderId="0" xfId="722"/>
    <xf numFmtId="0" fontId="9" fillId="0" borderId="0" xfId="883" applyFont="1" applyAlignment="1">
      <alignment vertical="center" wrapText="1"/>
    </xf>
    <xf numFmtId="0" fontId="11" fillId="0" borderId="0" xfId="883" applyFont="1" applyAlignment="1">
      <alignment vertical="top" wrapText="1"/>
    </xf>
    <xf numFmtId="0" fontId="11" fillId="0" borderId="0" xfId="883" applyFont="1" applyAlignment="1">
      <alignment vertical="center"/>
    </xf>
    <xf numFmtId="0" fontId="46" fillId="0" borderId="0" xfId="2" applyFont="1" applyAlignment="1" applyProtection="1">
      <alignment vertical="center" wrapText="1"/>
    </xf>
    <xf numFmtId="0" fontId="11" fillId="0" borderId="0" xfId="722" applyFont="1"/>
    <xf numFmtId="0" fontId="15" fillId="5" borderId="12" xfId="883" applyFont="1" applyFill="1" applyBorder="1" applyAlignment="1">
      <alignment vertical="center" wrapText="1"/>
    </xf>
    <xf numFmtId="0" fontId="11" fillId="5" borderId="13" xfId="883" applyFont="1" applyFill="1" applyBorder="1" applyAlignment="1">
      <alignment vertical="top" wrapText="1"/>
    </xf>
    <xf numFmtId="0" fontId="11" fillId="0" borderId="2" xfId="883" applyFont="1" applyBorder="1" applyAlignment="1">
      <alignment vertical="center" wrapText="1"/>
    </xf>
    <xf numFmtId="0" fontId="11" fillId="0" borderId="2" xfId="883" applyFont="1" applyFill="1" applyBorder="1" applyAlignment="1">
      <alignment vertical="top" wrapText="1"/>
    </xf>
    <xf numFmtId="0" fontId="17" fillId="0" borderId="0" xfId="722" applyFont="1"/>
    <xf numFmtId="0" fontId="11" fillId="0" borderId="22" xfId="883" applyFont="1" applyBorder="1" applyAlignment="1">
      <alignment vertical="center" wrapText="1"/>
    </xf>
    <xf numFmtId="0" fontId="47" fillId="0" borderId="0" xfId="883" applyFont="1" applyAlignment="1">
      <alignment horizontal="left" vertical="top" wrapText="1"/>
    </xf>
    <xf numFmtId="0" fontId="11" fillId="0" borderId="0" xfId="883" applyFont="1" applyBorder="1" applyAlignment="1">
      <alignment vertical="center" wrapText="1"/>
    </xf>
    <xf numFmtId="0" fontId="11" fillId="0" borderId="0" xfId="883" applyFont="1" applyBorder="1" applyAlignment="1">
      <alignment vertical="top" wrapText="1"/>
    </xf>
    <xf numFmtId="0" fontId="11" fillId="0" borderId="0" xfId="883" applyFont="1"/>
    <xf numFmtId="0" fontId="11" fillId="0" borderId="0" xfId="883" applyFont="1" applyAlignment="1">
      <alignment vertical="center" wrapText="1"/>
    </xf>
    <xf numFmtId="0" fontId="9" fillId="0" borderId="0" xfId="883" applyFont="1" applyAlignment="1">
      <alignment vertical="top" wrapText="1"/>
    </xf>
    <xf numFmtId="0" fontId="11" fillId="0" borderId="0" xfId="722" applyFont="1" applyAlignment="1">
      <alignment vertical="center"/>
    </xf>
    <xf numFmtId="0" fontId="11" fillId="0" borderId="17" xfId="3" applyFont="1" applyBorder="1"/>
    <xf numFmtId="0" fontId="12" fillId="0" borderId="17" xfId="0" applyFont="1" applyBorder="1" applyAlignment="1">
      <alignment vertical="center" wrapText="1"/>
    </xf>
    <xf numFmtId="0" fontId="11" fillId="5" borderId="15" xfId="3" applyFont="1" applyFill="1" applyBorder="1" applyAlignment="1">
      <alignment vertical="top"/>
    </xf>
    <xf numFmtId="0" fontId="11" fillId="0" borderId="15" xfId="3" quotePrefix="1" applyFont="1" applyBorder="1" applyAlignment="1">
      <alignment vertical="top"/>
    </xf>
    <xf numFmtId="0" fontId="11" fillId="0" borderId="15" xfId="3" applyFont="1" applyBorder="1"/>
    <xf numFmtId="0" fontId="11" fillId="0" borderId="19" xfId="3" applyFont="1" applyBorder="1"/>
    <xf numFmtId="0" fontId="11" fillId="0" borderId="34" xfId="3" applyFont="1" applyBorder="1" applyAlignment="1">
      <alignment vertical="top"/>
    </xf>
    <xf numFmtId="0" fontId="9" fillId="0" borderId="16" xfId="3" applyFont="1" applyBorder="1" applyAlignment="1">
      <alignment vertical="top"/>
    </xf>
    <xf numFmtId="0" fontId="9" fillId="0" borderId="14" xfId="3" applyFont="1" applyBorder="1" applyAlignment="1">
      <alignment vertical="top"/>
    </xf>
    <xf numFmtId="0" fontId="9" fillId="0" borderId="3" xfId="3" applyFont="1" applyBorder="1" applyAlignment="1">
      <alignment vertical="top"/>
    </xf>
    <xf numFmtId="0" fontId="9" fillId="0" borderId="16" xfId="3" applyFont="1" applyFill="1" applyBorder="1" applyAlignment="1">
      <alignment vertical="top"/>
    </xf>
    <xf numFmtId="0" fontId="9" fillId="0" borderId="14" xfId="3" applyFont="1" applyFill="1" applyBorder="1" applyAlignment="1">
      <alignment vertical="top"/>
    </xf>
    <xf numFmtId="0" fontId="9" fillId="0" borderId="3" xfId="0" applyFont="1" applyBorder="1" applyAlignment="1">
      <alignment vertical="top"/>
    </xf>
    <xf numFmtId="0" fontId="9" fillId="0" borderId="14" xfId="0" applyFont="1" applyBorder="1" applyAlignment="1">
      <alignment vertical="top"/>
    </xf>
    <xf numFmtId="0" fontId="9" fillId="0" borderId="9" xfId="3" applyFont="1" applyBorder="1" applyAlignment="1">
      <alignment vertical="top"/>
    </xf>
    <xf numFmtId="0" fontId="9" fillId="0" borderId="16" xfId="0" applyFont="1" applyBorder="1" applyAlignment="1">
      <alignment vertical="top"/>
    </xf>
    <xf numFmtId="0" fontId="9" fillId="0" borderId="5" xfId="3" applyFont="1" applyBorder="1" applyAlignment="1">
      <alignment vertical="top"/>
    </xf>
    <xf numFmtId="0" fontId="0" fillId="0" borderId="0" xfId="0" quotePrefix="1"/>
    <xf numFmtId="0" fontId="4" fillId="2" borderId="5" xfId="0" applyFont="1" applyFill="1" applyBorder="1" applyAlignment="1">
      <alignment vertical="center"/>
    </xf>
    <xf numFmtId="0" fontId="4" fillId="2" borderId="3" xfId="0" applyFont="1" applyFill="1" applyBorder="1" applyAlignment="1">
      <alignment vertical="center"/>
    </xf>
    <xf numFmtId="0" fontId="4" fillId="2" borderId="7" xfId="0" applyFont="1" applyFill="1" applyBorder="1" applyAlignment="1">
      <alignment vertical="center"/>
    </xf>
    <xf numFmtId="0" fontId="4" fillId="2" borderId="5" xfId="0" applyNumberFormat="1" applyFont="1" applyFill="1" applyBorder="1" applyAlignment="1">
      <alignment vertical="center"/>
    </xf>
    <xf numFmtId="0" fontId="11" fillId="0" borderId="0" xfId="3" applyFont="1" applyBorder="1" applyAlignment="1">
      <alignment vertical="top" wrapText="1"/>
    </xf>
    <xf numFmtId="0" fontId="49" fillId="14" borderId="2" xfId="0" quotePrefix="1" applyNumberFormat="1" applyFont="1" applyFill="1" applyBorder="1" applyAlignment="1">
      <alignment horizontal="center" vertical="center"/>
    </xf>
    <xf numFmtId="0" fontId="49" fillId="15" borderId="2" xfId="0" applyFont="1" applyFill="1" applyBorder="1" applyAlignment="1">
      <alignment horizontal="center" vertical="center" wrapText="1"/>
    </xf>
    <xf numFmtId="0" fontId="50" fillId="4" borderId="2" xfId="883" quotePrefix="1" applyNumberFormat="1" applyFont="1" applyFill="1" applyBorder="1" applyAlignment="1">
      <alignment horizontal="center" vertical="center"/>
    </xf>
    <xf numFmtId="0" fontId="50" fillId="16" borderId="2" xfId="883" quotePrefix="1" applyNumberFormat="1" applyFont="1" applyFill="1" applyBorder="1" applyAlignment="1">
      <alignment horizontal="center" vertical="center" wrapText="1"/>
    </xf>
    <xf numFmtId="0" fontId="51" fillId="0" borderId="2" xfId="0" applyFont="1" applyBorder="1"/>
    <xf numFmtId="0" fontId="9" fillId="0" borderId="0" xfId="0" applyFont="1" applyFill="1" applyBorder="1"/>
    <xf numFmtId="0" fontId="10" fillId="0" borderId="0" xfId="0" applyFont="1" applyFill="1" applyBorder="1"/>
    <xf numFmtId="0" fontId="50" fillId="0" borderId="0" xfId="883" quotePrefix="1" applyNumberFormat="1" applyFont="1" applyFill="1" applyBorder="1" applyAlignment="1">
      <alignment horizontal="center" vertical="center" wrapText="1"/>
    </xf>
    <xf numFmtId="0" fontId="3" fillId="0" borderId="9" xfId="0" applyFont="1" applyBorder="1" applyAlignment="1">
      <alignment horizontal="center" vertical="center" wrapText="1"/>
    </xf>
    <xf numFmtId="0" fontId="0" fillId="0" borderId="9" xfId="0" applyBorder="1" applyAlignment="1">
      <alignment vertical="center"/>
    </xf>
    <xf numFmtId="0" fontId="49" fillId="17" borderId="2" xfId="0" quotePrefix="1" applyFont="1" applyFill="1" applyBorder="1" applyAlignment="1">
      <alignment horizontal="center"/>
    </xf>
    <xf numFmtId="0" fontId="53" fillId="10" borderId="0" xfId="0" applyFont="1" applyFill="1" applyBorder="1" applyAlignment="1"/>
    <xf numFmtId="0" fontId="53" fillId="10" borderId="0" xfId="0" applyFont="1" applyFill="1" applyBorder="1"/>
    <xf numFmtId="0" fontId="11" fillId="0" borderId="17" xfId="883" applyFont="1" applyBorder="1" applyAlignment="1">
      <alignment vertical="top" wrapText="1"/>
    </xf>
    <xf numFmtId="0" fontId="11" fillId="0" borderId="17" xfId="883" quotePrefix="1" applyFont="1" applyBorder="1" applyAlignment="1">
      <alignment vertical="top" wrapText="1"/>
    </xf>
    <xf numFmtId="1" fontId="11" fillId="0" borderId="17" xfId="883" applyNumberFormat="1" applyFont="1" applyBorder="1" applyAlignment="1">
      <alignment vertical="top" wrapText="1"/>
    </xf>
    <xf numFmtId="0" fontId="11" fillId="0" borderId="17" xfId="3" applyFont="1" applyFill="1" applyBorder="1"/>
    <xf numFmtId="0" fontId="17" fillId="0" borderId="0" xfId="3" applyFont="1"/>
    <xf numFmtId="0" fontId="14" fillId="0" borderId="0" xfId="2" applyFont="1" applyAlignment="1" applyProtection="1">
      <alignment vertical="top"/>
    </xf>
    <xf numFmtId="0" fontId="17" fillId="0" borderId="0" xfId="3" applyFont="1" applyFill="1" applyAlignment="1">
      <alignment wrapText="1"/>
    </xf>
    <xf numFmtId="0" fontId="17" fillId="0" borderId="0" xfId="3" applyFont="1" applyFill="1"/>
    <xf numFmtId="0" fontId="17" fillId="0" borderId="0" xfId="3" applyFont="1" applyBorder="1"/>
    <xf numFmtId="0" fontId="17" fillId="0" borderId="0" xfId="3" applyFont="1" applyAlignment="1">
      <alignment vertical="top"/>
    </xf>
    <xf numFmtId="0" fontId="53" fillId="0" borderId="17" xfId="0" applyFont="1" applyBorder="1" applyAlignment="1">
      <alignment vertical="center" wrapText="1"/>
    </xf>
    <xf numFmtId="0" fontId="4" fillId="2" borderId="8" xfId="0" applyFont="1" applyFill="1" applyBorder="1" applyAlignment="1">
      <alignment vertical="center"/>
    </xf>
    <xf numFmtId="0" fontId="55" fillId="19" borderId="2" xfId="0" applyFont="1" applyFill="1" applyBorder="1" applyAlignment="1">
      <alignment vertical="top"/>
    </xf>
    <xf numFmtId="0" fontId="56" fillId="7" borderId="0" xfId="722" applyFont="1" applyFill="1" applyAlignment="1">
      <alignment horizontal="left" wrapText="1"/>
    </xf>
    <xf numFmtId="1" fontId="57" fillId="0" borderId="0" xfId="0" applyNumberFormat="1" applyFont="1"/>
    <xf numFmtId="0" fontId="18" fillId="0" borderId="0" xfId="4" applyFont="1" applyBorder="1" applyAlignment="1">
      <alignment wrapText="1"/>
    </xf>
    <xf numFmtId="0" fontId="21" fillId="0" borderId="0" xfId="9" applyFont="1" applyBorder="1" applyAlignment="1">
      <alignment wrapText="1"/>
    </xf>
    <xf numFmtId="0" fontId="20" fillId="0" borderId="0" xfId="9" applyFont="1" applyBorder="1" applyAlignment="1">
      <alignment wrapText="1"/>
    </xf>
    <xf numFmtId="0" fontId="7" fillId="20" borderId="0" xfId="0" applyFont="1" applyFill="1" applyBorder="1"/>
    <xf numFmtId="0" fontId="53" fillId="20" borderId="0" xfId="0" applyFont="1" applyFill="1" applyBorder="1"/>
    <xf numFmtId="0" fontId="8" fillId="20" borderId="0" xfId="0" applyFont="1" applyFill="1" applyBorder="1"/>
    <xf numFmtId="0" fontId="3" fillId="20" borderId="0" xfId="0" applyFont="1" applyFill="1" applyBorder="1"/>
    <xf numFmtId="0" fontId="5" fillId="20" borderId="0" xfId="0" applyFont="1" applyFill="1" applyBorder="1"/>
    <xf numFmtId="0" fontId="4" fillId="20" borderId="0" xfId="0" applyFont="1" applyFill="1" applyBorder="1" applyAlignment="1">
      <alignment horizontal="left"/>
    </xf>
    <xf numFmtId="14" fontId="4" fillId="20" borderId="0" xfId="0" applyNumberFormat="1" applyFont="1" applyFill="1" applyBorder="1" applyAlignment="1">
      <alignment horizontal="left"/>
    </xf>
    <xf numFmtId="0" fontId="53" fillId="20" borderId="0" xfId="0" applyFont="1" applyFill="1" applyBorder="1" applyAlignment="1">
      <alignment horizontal="left" vertical="top"/>
    </xf>
    <xf numFmtId="0" fontId="3" fillId="20" borderId="0" xfId="1524" applyFont="1" applyFill="1" applyBorder="1"/>
    <xf numFmtId="0" fontId="17" fillId="20" borderId="0" xfId="1524" applyFont="1" applyFill="1" applyBorder="1" applyAlignment="1">
      <alignment horizontal="left" vertical="top"/>
    </xf>
    <xf numFmtId="0" fontId="17" fillId="20" borderId="0" xfId="1524" applyFont="1" applyFill="1"/>
    <xf numFmtId="0" fontId="9" fillId="20" borderId="0" xfId="1524" applyFont="1" applyFill="1" applyBorder="1" applyAlignment="1">
      <alignment vertical="top" wrapText="1"/>
    </xf>
    <xf numFmtId="0" fontId="9" fillId="20" borderId="0" xfId="1524" applyFont="1" applyFill="1" applyBorder="1"/>
    <xf numFmtId="0" fontId="11" fillId="20" borderId="0" xfId="1524" applyFont="1" applyFill="1" applyBorder="1" applyAlignment="1"/>
    <xf numFmtId="0" fontId="11" fillId="20" borderId="0" xfId="1524" applyFont="1" applyFill="1"/>
    <xf numFmtId="0" fontId="9" fillId="20" borderId="0" xfId="1524" applyFont="1" applyFill="1" applyBorder="1" applyAlignment="1"/>
    <xf numFmtId="0" fontId="53" fillId="20" borderId="0" xfId="0" applyFont="1" applyFill="1" applyBorder="1" applyAlignment="1"/>
    <xf numFmtId="0" fontId="17" fillId="0" borderId="15" xfId="3" applyFont="1" applyBorder="1"/>
    <xf numFmtId="0" fontId="17" fillId="0" borderId="17" xfId="3" applyFont="1" applyBorder="1"/>
    <xf numFmtId="0" fontId="17" fillId="0" borderId="19" xfId="3" applyFont="1" applyBorder="1"/>
    <xf numFmtId="0" fontId="17" fillId="0" borderId="21" xfId="3" applyFont="1" applyBorder="1" applyAlignment="1">
      <alignment vertical="top"/>
    </xf>
    <xf numFmtId="0" fontId="17" fillId="5" borderId="13" xfId="3" applyFont="1" applyFill="1" applyBorder="1" applyAlignment="1">
      <alignment vertical="top"/>
    </xf>
    <xf numFmtId="0" fontId="17" fillId="0" borderId="15" xfId="3" quotePrefix="1" applyFont="1" applyBorder="1" applyAlignment="1">
      <alignment vertical="top"/>
    </xf>
    <xf numFmtId="0" fontId="4" fillId="0" borderId="2" xfId="0" applyFont="1" applyBorder="1" applyAlignment="1">
      <alignment horizontal="left" vertical="top" wrapText="1"/>
    </xf>
    <xf numFmtId="0" fontId="4" fillId="0" borderId="0" xfId="0" applyFont="1" applyFill="1"/>
    <xf numFmtId="0" fontId="58" fillId="0" borderId="0" xfId="0" applyFont="1"/>
    <xf numFmtId="0" fontId="58" fillId="0" borderId="10" xfId="0" applyFont="1" applyBorder="1"/>
    <xf numFmtId="0" fontId="58" fillId="0" borderId="1" xfId="0" applyFont="1" applyBorder="1" applyAlignment="1">
      <alignment horizontal="center" vertical="top" wrapText="1"/>
    </xf>
    <xf numFmtId="0" fontId="58" fillId="0" borderId="11" xfId="0" applyFont="1" applyBorder="1" applyAlignment="1">
      <alignment horizontal="center" vertical="top"/>
    </xf>
    <xf numFmtId="0" fontId="58" fillId="0" borderId="11" xfId="0" applyFont="1" applyBorder="1" applyAlignment="1">
      <alignment vertical="top" wrapText="1"/>
    </xf>
    <xf numFmtId="0" fontId="58" fillId="0" borderId="33" xfId="0" applyFont="1" applyBorder="1" applyAlignment="1">
      <alignment horizontal="center" vertical="top"/>
    </xf>
    <xf numFmtId="0" fontId="58" fillId="0" borderId="2" xfId="0" applyFont="1" applyBorder="1" applyAlignment="1">
      <alignment horizontal="center" wrapText="1"/>
    </xf>
    <xf numFmtId="0" fontId="58" fillId="0" borderId="2" xfId="0" applyFont="1" applyBorder="1" applyAlignment="1">
      <alignment horizontal="center" vertical="center" wrapText="1"/>
    </xf>
    <xf numFmtId="0" fontId="59" fillId="0" borderId="0" xfId="0" applyFont="1" applyBorder="1" applyAlignment="1">
      <alignment horizontal="center" wrapText="1"/>
    </xf>
    <xf numFmtId="0" fontId="59" fillId="0" borderId="0" xfId="0" applyFont="1" applyBorder="1" applyAlignment="1">
      <alignment horizontal="center" vertical="center" wrapText="1"/>
    </xf>
    <xf numFmtId="0" fontId="59" fillId="0" borderId="35" xfId="0" applyFont="1" applyBorder="1" applyAlignment="1">
      <alignment horizontal="center" vertical="center" wrapText="1"/>
    </xf>
    <xf numFmtId="0" fontId="59" fillId="0" borderId="6" xfId="0" applyFont="1" applyBorder="1"/>
    <xf numFmtId="0" fontId="59" fillId="4" borderId="0"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4" borderId="35" xfId="0" applyFont="1" applyFill="1" applyBorder="1" applyAlignment="1">
      <alignment horizontal="center" vertical="center" wrapText="1"/>
    </xf>
    <xf numFmtId="0" fontId="59" fillId="15" borderId="0" xfId="0" applyFont="1" applyFill="1" applyBorder="1" applyAlignment="1">
      <alignment horizontal="center" wrapText="1"/>
    </xf>
    <xf numFmtId="0" fontId="59" fillId="0" borderId="35" xfId="0" applyFont="1" applyFill="1" applyBorder="1" applyAlignment="1">
      <alignment horizontal="center" vertical="center" wrapText="1"/>
    </xf>
    <xf numFmtId="0" fontId="59" fillId="14" borderId="0" xfId="0" applyFont="1" applyFill="1" applyBorder="1" applyAlignment="1">
      <alignment horizontal="center" wrapText="1"/>
    </xf>
    <xf numFmtId="0" fontId="59" fillId="16" borderId="0" xfId="0" applyFont="1" applyFill="1" applyBorder="1" applyAlignment="1">
      <alignment horizontal="center" vertical="center" wrapText="1"/>
    </xf>
    <xf numFmtId="1" fontId="59" fillId="14" borderId="6" xfId="0" applyNumberFormat="1" applyFont="1" applyFill="1" applyBorder="1" applyAlignment="1">
      <alignment horizontal="center"/>
    </xf>
    <xf numFmtId="0" fontId="59" fillId="14" borderId="6" xfId="0" applyFont="1" applyFill="1" applyBorder="1" applyAlignment="1">
      <alignment horizontal="center"/>
    </xf>
    <xf numFmtId="0" fontId="59" fillId="0" borderId="10" xfId="0" applyFont="1" applyBorder="1" applyAlignment="1">
      <alignment horizontal="center" wrapText="1"/>
    </xf>
    <xf numFmtId="0" fontId="59" fillId="0" borderId="10" xfId="0" applyFont="1" applyBorder="1" applyAlignment="1">
      <alignment horizontal="center" vertical="center" wrapText="1"/>
    </xf>
    <xf numFmtId="0" fontId="59" fillId="0" borderId="36" xfId="0" applyFont="1" applyBorder="1" applyAlignment="1">
      <alignment horizontal="center" vertical="center" wrapText="1"/>
    </xf>
    <xf numFmtId="0" fontId="59" fillId="0" borderId="0" xfId="0" applyFont="1" applyBorder="1" applyAlignment="1">
      <alignment horizontal="center"/>
    </xf>
    <xf numFmtId="0" fontId="59" fillId="0" borderId="2" xfId="0" applyFont="1" applyBorder="1"/>
    <xf numFmtId="0" fontId="59" fillId="0" borderId="3" xfId="0" applyFont="1" applyBorder="1" applyAlignment="1">
      <alignment horizontal="center" vertical="center" wrapText="1"/>
    </xf>
    <xf numFmtId="0" fontId="59" fillId="4" borderId="9" xfId="0" applyFont="1" applyFill="1" applyBorder="1" applyAlignment="1">
      <alignment horizontal="center" vertical="center" wrapText="1"/>
    </xf>
    <xf numFmtId="0" fontId="59" fillId="0" borderId="9" xfId="0" applyFont="1" applyBorder="1" applyAlignment="1">
      <alignment horizontal="center" vertical="center" wrapText="1"/>
    </xf>
    <xf numFmtId="0" fontId="59" fillId="0" borderId="37" xfId="0" applyFont="1" applyFill="1" applyBorder="1" applyAlignment="1">
      <alignment horizontal="center" vertical="center" wrapText="1"/>
    </xf>
    <xf numFmtId="0" fontId="59" fillId="15" borderId="5" xfId="0" applyFont="1" applyFill="1" applyBorder="1" applyAlignment="1">
      <alignment horizontal="center" vertical="center" wrapText="1"/>
    </xf>
    <xf numFmtId="0" fontId="59" fillId="0" borderId="0" xfId="0" quotePrefix="1" applyFont="1" applyFill="1" applyBorder="1" applyAlignment="1">
      <alignment horizontal="center" vertical="center" wrapText="1"/>
    </xf>
    <xf numFmtId="0" fontId="49" fillId="18" borderId="5" xfId="0" applyFont="1" applyFill="1" applyBorder="1" applyAlignment="1">
      <alignment horizontal="center" vertical="center" wrapText="1"/>
    </xf>
    <xf numFmtId="0" fontId="49" fillId="18" borderId="0" xfId="0" quotePrefix="1" applyFont="1" applyFill="1" applyBorder="1" applyAlignment="1">
      <alignment horizontal="center" vertical="center" wrapText="1"/>
    </xf>
    <xf numFmtId="0" fontId="49" fillId="18" borderId="35" xfId="0" applyFont="1" applyFill="1" applyBorder="1" applyAlignment="1">
      <alignment horizontal="center" vertical="center" wrapText="1"/>
    </xf>
    <xf numFmtId="0" fontId="59" fillId="0" borderId="5" xfId="0" applyFont="1" applyBorder="1" applyAlignment="1">
      <alignment horizontal="center" vertical="center" wrapText="1"/>
    </xf>
    <xf numFmtId="0" fontId="59" fillId="0" borderId="5" xfId="0" applyFont="1" applyFill="1" applyBorder="1" applyAlignment="1">
      <alignment horizontal="center" vertical="center" wrapText="1"/>
    </xf>
    <xf numFmtId="0" fontId="59" fillId="15" borderId="7" xfId="0" applyFont="1" applyFill="1" applyBorder="1" applyAlignment="1">
      <alignment horizontal="center" vertical="center" wrapText="1"/>
    </xf>
    <xf numFmtId="0" fontId="59" fillId="4" borderId="10" xfId="0" quotePrefix="1" applyFont="1" applyFill="1" applyBorder="1" applyAlignment="1">
      <alignment horizontal="center" vertical="center" wrapText="1"/>
    </xf>
    <xf numFmtId="0" fontId="59" fillId="0" borderId="10" xfId="0" quotePrefix="1" applyFont="1" applyFill="1" applyBorder="1" applyAlignment="1">
      <alignment horizontal="center" vertical="center" wrapText="1"/>
    </xf>
    <xf numFmtId="0" fontId="59" fillId="0" borderId="36" xfId="0" applyFont="1" applyFill="1" applyBorder="1" applyAlignment="1">
      <alignment horizontal="center" vertical="center" wrapText="1"/>
    </xf>
    <xf numFmtId="0" fontId="59" fillId="0" borderId="38" xfId="0" applyFont="1" applyBorder="1" applyAlignment="1">
      <alignment horizontal="center" vertical="center" wrapText="1"/>
    </xf>
    <xf numFmtId="0" fontId="59" fillId="0" borderId="37" xfId="0" applyFont="1" applyBorder="1" applyAlignment="1">
      <alignment horizontal="center" vertical="center" wrapText="1"/>
    </xf>
    <xf numFmtId="0" fontId="59" fillId="15" borderId="35" xfId="0" applyFont="1" applyFill="1" applyBorder="1" applyAlignment="1">
      <alignment horizontal="center" vertical="center" wrapText="1"/>
    </xf>
    <xf numFmtId="1" fontId="59" fillId="15" borderId="6" xfId="0" applyNumberFormat="1" applyFont="1" applyFill="1" applyBorder="1" applyAlignment="1">
      <alignment horizontal="center" vertical="center" wrapText="1"/>
    </xf>
    <xf numFmtId="164" fontId="59" fillId="15" borderId="6" xfId="0" applyNumberFormat="1" applyFont="1" applyFill="1" applyBorder="1" applyAlignment="1">
      <alignment horizontal="center" vertical="center" wrapText="1"/>
    </xf>
    <xf numFmtId="0" fontId="59" fillId="0" borderId="6" xfId="0" applyFont="1" applyBorder="1" applyAlignment="1">
      <alignment horizontal="center" vertical="center" wrapText="1"/>
    </xf>
    <xf numFmtId="0" fontId="59" fillId="17" borderId="35" xfId="0" applyFont="1" applyFill="1" applyBorder="1" applyAlignment="1">
      <alignment horizontal="center" vertical="center" wrapText="1"/>
    </xf>
    <xf numFmtId="0" fontId="59" fillId="0" borderId="7" xfId="0" applyFont="1" applyBorder="1" applyAlignment="1">
      <alignment horizontal="center" vertical="center" wrapText="1"/>
    </xf>
    <xf numFmtId="0" fontId="59" fillId="15" borderId="9" xfId="0" applyFont="1" applyFill="1" applyBorder="1" applyAlignment="1">
      <alignment horizontal="center" vertical="center" wrapText="1"/>
    </xf>
    <xf numFmtId="0" fontId="59" fillId="4" borderId="9" xfId="0" applyFont="1" applyFill="1" applyBorder="1" applyAlignment="1">
      <alignment horizontal="center"/>
    </xf>
    <xf numFmtId="0" fontId="59" fillId="4" borderId="0" xfId="0" applyFont="1" applyFill="1" applyBorder="1" applyAlignment="1">
      <alignment horizontal="center"/>
    </xf>
    <xf numFmtId="0" fontId="59" fillId="18" borderId="5" xfId="0" applyFont="1" applyFill="1" applyBorder="1" applyAlignment="1">
      <alignment horizontal="center" vertical="center" wrapText="1"/>
    </xf>
    <xf numFmtId="0" fontId="59" fillId="18" borderId="0" xfId="0" quotePrefix="1" applyFont="1" applyFill="1" applyBorder="1" applyAlignment="1">
      <alignment horizontal="center"/>
    </xf>
    <xf numFmtId="0" fontId="59" fillId="18" borderId="0" xfId="0" quotePrefix="1" applyFont="1" applyFill="1" applyBorder="1" applyAlignment="1">
      <alignment horizontal="center" vertical="center" wrapText="1"/>
    </xf>
    <xf numFmtId="0" fontId="59" fillId="18" borderId="35" xfId="0" quotePrefix="1" applyFont="1" applyFill="1" applyBorder="1" applyAlignment="1">
      <alignment horizontal="center" vertical="center" wrapText="1"/>
    </xf>
    <xf numFmtId="0" fontId="59" fillId="4" borderId="0" xfId="0" quotePrefix="1" applyFont="1" applyFill="1" applyBorder="1" applyAlignment="1">
      <alignment horizontal="center"/>
    </xf>
    <xf numFmtId="0" fontId="59" fillId="0" borderId="0" xfId="0" quotePrefix="1" applyFont="1" applyFill="1" applyBorder="1" applyAlignment="1">
      <alignment horizontal="center"/>
    </xf>
    <xf numFmtId="0" fontId="59" fillId="4" borderId="0" xfId="0" quotePrefix="1" applyFont="1" applyFill="1" applyBorder="1" applyAlignment="1">
      <alignment horizontal="center" vertical="center" wrapText="1"/>
    </xf>
    <xf numFmtId="0" fontId="59" fillId="4" borderId="35" xfId="0" quotePrefix="1" applyFont="1" applyFill="1" applyBorder="1" applyAlignment="1">
      <alignment horizontal="center" vertical="center" wrapText="1"/>
    </xf>
    <xf numFmtId="0" fontId="59" fillId="17" borderId="0" xfId="0" applyFont="1" applyFill="1" applyBorder="1" applyAlignment="1">
      <alignment horizontal="center"/>
    </xf>
    <xf numFmtId="0" fontId="59" fillId="0" borderId="0" xfId="0" applyFont="1" applyFill="1" applyBorder="1" applyAlignment="1">
      <alignment horizontal="center"/>
    </xf>
    <xf numFmtId="0" fontId="59" fillId="0" borderId="10" xfId="0" applyFont="1" applyBorder="1" applyAlignment="1">
      <alignment horizontal="center"/>
    </xf>
    <xf numFmtId="0" fontId="59" fillId="4" borderId="10" xfId="0" applyFont="1" applyFill="1" applyBorder="1" applyAlignment="1">
      <alignment horizontal="center" vertical="center" wrapText="1"/>
    </xf>
    <xf numFmtId="0" fontId="59" fillId="0" borderId="8" xfId="0" applyFont="1" applyBorder="1"/>
    <xf numFmtId="0" fontId="60" fillId="0" borderId="11" xfId="2" applyFont="1" applyBorder="1" applyAlignment="1" applyProtection="1">
      <alignment vertical="top" wrapText="1"/>
    </xf>
    <xf numFmtId="0" fontId="60" fillId="0" borderId="33" xfId="2" applyFont="1" applyBorder="1" applyAlignment="1" applyProtection="1">
      <alignment vertical="top" wrapText="1"/>
    </xf>
    <xf numFmtId="0" fontId="59" fillId="14" borderId="35" xfId="0" quotePrefix="1" applyFont="1" applyFill="1" applyBorder="1" applyAlignment="1">
      <alignment horizontal="center" vertical="center" wrapText="1"/>
    </xf>
    <xf numFmtId="0" fontId="11" fillId="20" borderId="0" xfId="1524" applyFont="1" applyFill="1" applyBorder="1" applyAlignment="1">
      <alignment horizontal="left" vertical="top" wrapText="1"/>
    </xf>
    <xf numFmtId="0" fontId="12" fillId="20" borderId="0" xfId="0" applyFont="1" applyFill="1" applyBorder="1" applyAlignment="1">
      <alignment horizontal="left" vertical="top" wrapText="1"/>
    </xf>
    <xf numFmtId="0" fontId="3" fillId="2" borderId="4" xfId="0" applyFont="1" applyFill="1" applyBorder="1" applyAlignment="1">
      <alignment horizontal="center" vertical="center" textRotation="90" wrapText="1"/>
    </xf>
    <xf numFmtId="0" fontId="3" fillId="2" borderId="6" xfId="0" applyFont="1" applyFill="1" applyBorder="1" applyAlignment="1">
      <alignment horizontal="center" vertical="center" textRotation="90" wrapText="1"/>
    </xf>
    <xf numFmtId="0" fontId="3" fillId="2" borderId="8" xfId="0" applyFont="1" applyFill="1" applyBorder="1" applyAlignment="1">
      <alignment horizontal="center" vertical="center" textRotation="90" wrapText="1"/>
    </xf>
    <xf numFmtId="0" fontId="3" fillId="2" borderId="5" xfId="0" applyFont="1" applyFill="1" applyBorder="1" applyAlignment="1">
      <alignment horizontal="center" vertical="center" textRotation="90" wrapText="1"/>
    </xf>
    <xf numFmtId="0" fontId="3" fillId="2" borderId="7" xfId="0" applyFont="1" applyFill="1" applyBorder="1" applyAlignment="1">
      <alignment horizontal="center" vertical="center" textRotation="90" wrapText="1"/>
    </xf>
    <xf numFmtId="0" fontId="22" fillId="0" borderId="5" xfId="0" applyFont="1" applyBorder="1" applyAlignment="1">
      <alignment horizontal="center"/>
    </xf>
    <xf numFmtId="0" fontId="22" fillId="0" borderId="0" xfId="0" applyFont="1" applyAlignment="1">
      <alignment horizontal="center"/>
    </xf>
    <xf numFmtId="0" fontId="47" fillId="0" borderId="5" xfId="883" applyFont="1" applyBorder="1" applyAlignment="1">
      <alignment horizontal="left" vertical="top" wrapText="1"/>
    </xf>
    <xf numFmtId="0" fontId="47" fillId="0" borderId="0" xfId="883" applyFont="1" applyAlignment="1">
      <alignment horizontal="left" vertical="top" wrapText="1"/>
    </xf>
  </cellXfs>
  <cellStyles count="1607">
    <cellStyle name="%" xfId="12"/>
    <cellStyle name="_20060502 - Sink calculations v1" xfId="13"/>
    <cellStyle name="_20060502 - Transmission costs v1 (integrated)" xfId="14"/>
    <cellStyle name="_Sheet1" xfId="15"/>
    <cellStyle name="2x indented GHG Textfiels" xfId="16"/>
    <cellStyle name="2x indented GHG Textfiels 10" xfId="17"/>
    <cellStyle name="2x indented GHG Textfiels 11" xfId="18"/>
    <cellStyle name="2x indented GHG Textfiels 12" xfId="19"/>
    <cellStyle name="2x indented GHG Textfiels 13" xfId="20"/>
    <cellStyle name="2x indented GHG Textfiels 14" xfId="21"/>
    <cellStyle name="2x indented GHG Textfiels 15" xfId="22"/>
    <cellStyle name="2x indented GHG Textfiels 16" xfId="23"/>
    <cellStyle name="2x indented GHG Textfiels 2" xfId="24"/>
    <cellStyle name="2x indented GHG Textfiels 3" xfId="25"/>
    <cellStyle name="2x indented GHG Textfiels 4" xfId="26"/>
    <cellStyle name="2x indented GHG Textfiels 5" xfId="27"/>
    <cellStyle name="2x indented GHG Textfiels 6" xfId="28"/>
    <cellStyle name="2x indented GHG Textfiels 7" xfId="29"/>
    <cellStyle name="2x indented GHG Textfiels 8" xfId="30"/>
    <cellStyle name="2x indented GHG Textfiels 9" xfId="31"/>
    <cellStyle name="5x indented GHG Textfiels" xfId="32"/>
    <cellStyle name="5x indented GHG Textfiels 10" xfId="33"/>
    <cellStyle name="5x indented GHG Textfiels 11" xfId="34"/>
    <cellStyle name="5x indented GHG Textfiels 12" xfId="35"/>
    <cellStyle name="5x indented GHG Textfiels 13" xfId="36"/>
    <cellStyle name="5x indented GHG Textfiels 14" xfId="37"/>
    <cellStyle name="5x indented GHG Textfiels 15" xfId="38"/>
    <cellStyle name="5x indented GHG Textfiels 16" xfId="39"/>
    <cellStyle name="5x indented GHG Textfiels 2" xfId="40"/>
    <cellStyle name="5x indented GHG Textfiels 3" xfId="41"/>
    <cellStyle name="5x indented GHG Textfiels 4" xfId="42"/>
    <cellStyle name="5x indented GHG Textfiels 5" xfId="43"/>
    <cellStyle name="5x indented GHG Textfiels 6" xfId="44"/>
    <cellStyle name="5x indented GHG Textfiels 7" xfId="45"/>
    <cellStyle name="5x indented GHG Textfiels 8" xfId="46"/>
    <cellStyle name="5x indented GHG Textfiels 9" xfId="47"/>
    <cellStyle name="AggblueCels_1x" xfId="48"/>
    <cellStyle name="AggBoldCells" xfId="49"/>
    <cellStyle name="AggCels" xfId="50"/>
    <cellStyle name="assumption 1" xfId="51"/>
    <cellStyle name="assumption 2" xfId="52"/>
    <cellStyle name="assumption 4" xfId="53"/>
    <cellStyle name="Assumption Date" xfId="54"/>
    <cellStyle name="Bad 2" xfId="55"/>
    <cellStyle name="Calc_%" xfId="56"/>
    <cellStyle name="ColumnHeading" xfId="57"/>
    <cellStyle name="Comma [2]" xfId="58"/>
    <cellStyle name="Comma 10" xfId="59"/>
    <cellStyle name="Comma 11" xfId="60"/>
    <cellStyle name="Comma 11 10" xfId="61"/>
    <cellStyle name="Comma 11 11" xfId="62"/>
    <cellStyle name="Comma 11 12" xfId="63"/>
    <cellStyle name="Comma 11 13" xfId="64"/>
    <cellStyle name="Comma 11 14" xfId="65"/>
    <cellStyle name="Comma 11 15" xfId="66"/>
    <cellStyle name="Comma 11 2" xfId="67"/>
    <cellStyle name="Comma 11 3" xfId="68"/>
    <cellStyle name="Comma 11 4" xfId="69"/>
    <cellStyle name="Comma 11 5" xfId="70"/>
    <cellStyle name="Comma 11 6" xfId="71"/>
    <cellStyle name="Comma 11 7" xfId="72"/>
    <cellStyle name="Comma 11 8" xfId="73"/>
    <cellStyle name="Comma 11 9" xfId="74"/>
    <cellStyle name="Comma 12" xfId="75"/>
    <cellStyle name="Comma 13" xfId="76"/>
    <cellStyle name="Comma 13 10" xfId="77"/>
    <cellStyle name="Comma 13 11" xfId="78"/>
    <cellStyle name="Comma 13 12" xfId="79"/>
    <cellStyle name="Comma 13 13" xfId="80"/>
    <cellStyle name="Comma 13 14" xfId="81"/>
    <cellStyle name="Comma 13 15" xfId="82"/>
    <cellStyle name="Comma 13 2" xfId="83"/>
    <cellStyle name="Comma 13 3" xfId="84"/>
    <cellStyle name="Comma 13 4" xfId="85"/>
    <cellStyle name="Comma 13 5" xfId="86"/>
    <cellStyle name="Comma 13 6" xfId="87"/>
    <cellStyle name="Comma 13 7" xfId="88"/>
    <cellStyle name="Comma 13 8" xfId="89"/>
    <cellStyle name="Comma 13 9" xfId="90"/>
    <cellStyle name="Comma 14" xfId="91"/>
    <cellStyle name="Comma 15" xfId="92"/>
    <cellStyle name="Comma 16" xfId="93"/>
    <cellStyle name="Comma 17" xfId="94"/>
    <cellStyle name="Comma 17 2" xfId="1551"/>
    <cellStyle name="Comma 17 2 2" xfId="1602"/>
    <cellStyle name="Comma 17 3" xfId="1554"/>
    <cellStyle name="Comma 17 3 2" xfId="1605"/>
    <cellStyle name="Comma 17 4" xfId="1571"/>
    <cellStyle name="Comma 17 5" xfId="1527"/>
    <cellStyle name="Comma 18" xfId="95"/>
    <cellStyle name="Comma 19" xfId="1530"/>
    <cellStyle name="Comma 2" xfId="96"/>
    <cellStyle name="Comma 2 10" xfId="97"/>
    <cellStyle name="Comma 2 10 10" xfId="98"/>
    <cellStyle name="Comma 2 10 11" xfId="99"/>
    <cellStyle name="Comma 2 10 12" xfId="100"/>
    <cellStyle name="Comma 2 10 13" xfId="101"/>
    <cellStyle name="Comma 2 10 14" xfId="102"/>
    <cellStyle name="Comma 2 10 15" xfId="103"/>
    <cellStyle name="Comma 2 10 2" xfId="104"/>
    <cellStyle name="Comma 2 10 3" xfId="105"/>
    <cellStyle name="Comma 2 10 4" xfId="106"/>
    <cellStyle name="Comma 2 10 5" xfId="107"/>
    <cellStyle name="Comma 2 10 6" xfId="108"/>
    <cellStyle name="Comma 2 10 7" xfId="109"/>
    <cellStyle name="Comma 2 10 8" xfId="110"/>
    <cellStyle name="Comma 2 10 9" xfId="111"/>
    <cellStyle name="Comma 2 11" xfId="112"/>
    <cellStyle name="Comma 2 11 10" xfId="113"/>
    <cellStyle name="Comma 2 11 11" xfId="114"/>
    <cellStyle name="Comma 2 11 12" xfId="115"/>
    <cellStyle name="Comma 2 11 13" xfId="116"/>
    <cellStyle name="Comma 2 11 14" xfId="117"/>
    <cellStyle name="Comma 2 11 15" xfId="118"/>
    <cellStyle name="Comma 2 11 2" xfId="119"/>
    <cellStyle name="Comma 2 11 3" xfId="120"/>
    <cellStyle name="Comma 2 11 4" xfId="121"/>
    <cellStyle name="Comma 2 11 5" xfId="122"/>
    <cellStyle name="Comma 2 11 6" xfId="123"/>
    <cellStyle name="Comma 2 11 7" xfId="124"/>
    <cellStyle name="Comma 2 11 8" xfId="125"/>
    <cellStyle name="Comma 2 11 9" xfId="126"/>
    <cellStyle name="Comma 2 12" xfId="127"/>
    <cellStyle name="Comma 2 12 10" xfId="128"/>
    <cellStyle name="Comma 2 12 11" xfId="129"/>
    <cellStyle name="Comma 2 12 12" xfId="130"/>
    <cellStyle name="Comma 2 12 13" xfId="131"/>
    <cellStyle name="Comma 2 12 14" xfId="132"/>
    <cellStyle name="Comma 2 12 15" xfId="133"/>
    <cellStyle name="Comma 2 12 2" xfId="134"/>
    <cellStyle name="Comma 2 12 3" xfId="135"/>
    <cellStyle name="Comma 2 12 4" xfId="136"/>
    <cellStyle name="Comma 2 12 5" xfId="137"/>
    <cellStyle name="Comma 2 12 6" xfId="138"/>
    <cellStyle name="Comma 2 12 7" xfId="139"/>
    <cellStyle name="Comma 2 12 8" xfId="140"/>
    <cellStyle name="Comma 2 12 9" xfId="141"/>
    <cellStyle name="Comma 2 13" xfId="142"/>
    <cellStyle name="Comma 2 13 10" xfId="143"/>
    <cellStyle name="Comma 2 13 11" xfId="144"/>
    <cellStyle name="Comma 2 13 12" xfId="145"/>
    <cellStyle name="Comma 2 13 13" xfId="146"/>
    <cellStyle name="Comma 2 13 14" xfId="147"/>
    <cellStyle name="Comma 2 13 15" xfId="148"/>
    <cellStyle name="Comma 2 13 2" xfId="149"/>
    <cellStyle name="Comma 2 13 3" xfId="150"/>
    <cellStyle name="Comma 2 13 4" xfId="151"/>
    <cellStyle name="Comma 2 13 5" xfId="152"/>
    <cellStyle name="Comma 2 13 6" xfId="153"/>
    <cellStyle name="Comma 2 13 7" xfId="154"/>
    <cellStyle name="Comma 2 13 8" xfId="155"/>
    <cellStyle name="Comma 2 13 9" xfId="156"/>
    <cellStyle name="Comma 2 14" xfId="157"/>
    <cellStyle name="Comma 2 14 10" xfId="158"/>
    <cellStyle name="Comma 2 14 11" xfId="159"/>
    <cellStyle name="Comma 2 14 12" xfId="160"/>
    <cellStyle name="Comma 2 14 13" xfId="161"/>
    <cellStyle name="Comma 2 14 14" xfId="162"/>
    <cellStyle name="Comma 2 14 15" xfId="163"/>
    <cellStyle name="Comma 2 14 2" xfId="164"/>
    <cellStyle name="Comma 2 14 3" xfId="165"/>
    <cellStyle name="Comma 2 14 4" xfId="166"/>
    <cellStyle name="Comma 2 14 5" xfId="167"/>
    <cellStyle name="Comma 2 14 6" xfId="168"/>
    <cellStyle name="Comma 2 14 7" xfId="169"/>
    <cellStyle name="Comma 2 14 8" xfId="170"/>
    <cellStyle name="Comma 2 14 9" xfId="171"/>
    <cellStyle name="Comma 2 15" xfId="172"/>
    <cellStyle name="Comma 2 15 10" xfId="173"/>
    <cellStyle name="Comma 2 15 11" xfId="174"/>
    <cellStyle name="Comma 2 15 12" xfId="175"/>
    <cellStyle name="Comma 2 15 13" xfId="176"/>
    <cellStyle name="Comma 2 15 14" xfId="177"/>
    <cellStyle name="Comma 2 15 15" xfId="178"/>
    <cellStyle name="Comma 2 15 2" xfId="179"/>
    <cellStyle name="Comma 2 15 3" xfId="180"/>
    <cellStyle name="Comma 2 15 4" xfId="181"/>
    <cellStyle name="Comma 2 15 5" xfId="182"/>
    <cellStyle name="Comma 2 15 6" xfId="183"/>
    <cellStyle name="Comma 2 15 7" xfId="184"/>
    <cellStyle name="Comma 2 15 8" xfId="185"/>
    <cellStyle name="Comma 2 15 9" xfId="186"/>
    <cellStyle name="Comma 2 16" xfId="187"/>
    <cellStyle name="Comma 2 16 10" xfId="188"/>
    <cellStyle name="Comma 2 16 11" xfId="189"/>
    <cellStyle name="Comma 2 16 12" xfId="190"/>
    <cellStyle name="Comma 2 16 13" xfId="191"/>
    <cellStyle name="Comma 2 16 14" xfId="192"/>
    <cellStyle name="Comma 2 16 15" xfId="193"/>
    <cellStyle name="Comma 2 16 2" xfId="194"/>
    <cellStyle name="Comma 2 16 3" xfId="195"/>
    <cellStyle name="Comma 2 16 4" xfId="196"/>
    <cellStyle name="Comma 2 16 5" xfId="197"/>
    <cellStyle name="Comma 2 16 6" xfId="198"/>
    <cellStyle name="Comma 2 16 7" xfId="199"/>
    <cellStyle name="Comma 2 16 8" xfId="200"/>
    <cellStyle name="Comma 2 16 9" xfId="201"/>
    <cellStyle name="Comma 2 17" xfId="202"/>
    <cellStyle name="Comma 2 17 10" xfId="203"/>
    <cellStyle name="Comma 2 17 11" xfId="204"/>
    <cellStyle name="Comma 2 17 12" xfId="205"/>
    <cellStyle name="Comma 2 17 13" xfId="206"/>
    <cellStyle name="Comma 2 17 14" xfId="207"/>
    <cellStyle name="Comma 2 17 15" xfId="208"/>
    <cellStyle name="Comma 2 17 2" xfId="209"/>
    <cellStyle name="Comma 2 17 3" xfId="210"/>
    <cellStyle name="Comma 2 17 4" xfId="211"/>
    <cellStyle name="Comma 2 17 5" xfId="212"/>
    <cellStyle name="Comma 2 17 6" xfId="213"/>
    <cellStyle name="Comma 2 17 7" xfId="214"/>
    <cellStyle name="Comma 2 17 8" xfId="215"/>
    <cellStyle name="Comma 2 17 9" xfId="216"/>
    <cellStyle name="Comma 2 18" xfId="217"/>
    <cellStyle name="Comma 2 18 10" xfId="218"/>
    <cellStyle name="Comma 2 18 11" xfId="219"/>
    <cellStyle name="Comma 2 18 12" xfId="220"/>
    <cellStyle name="Comma 2 18 13" xfId="221"/>
    <cellStyle name="Comma 2 18 14" xfId="222"/>
    <cellStyle name="Comma 2 18 15" xfId="223"/>
    <cellStyle name="Comma 2 18 2" xfId="224"/>
    <cellStyle name="Comma 2 18 3" xfId="225"/>
    <cellStyle name="Comma 2 18 4" xfId="226"/>
    <cellStyle name="Comma 2 18 5" xfId="227"/>
    <cellStyle name="Comma 2 18 6" xfId="228"/>
    <cellStyle name="Comma 2 18 7" xfId="229"/>
    <cellStyle name="Comma 2 18 8" xfId="230"/>
    <cellStyle name="Comma 2 18 9" xfId="231"/>
    <cellStyle name="Comma 2 19" xfId="232"/>
    <cellStyle name="Comma 2 19 10" xfId="233"/>
    <cellStyle name="Comma 2 19 11" xfId="234"/>
    <cellStyle name="Comma 2 19 12" xfId="235"/>
    <cellStyle name="Comma 2 19 13" xfId="236"/>
    <cellStyle name="Comma 2 19 14" xfId="237"/>
    <cellStyle name="Comma 2 19 15" xfId="238"/>
    <cellStyle name="Comma 2 19 2" xfId="239"/>
    <cellStyle name="Comma 2 19 3" xfId="240"/>
    <cellStyle name="Comma 2 19 4" xfId="241"/>
    <cellStyle name="Comma 2 19 5" xfId="242"/>
    <cellStyle name="Comma 2 19 6" xfId="243"/>
    <cellStyle name="Comma 2 19 7" xfId="244"/>
    <cellStyle name="Comma 2 19 8" xfId="245"/>
    <cellStyle name="Comma 2 19 9" xfId="246"/>
    <cellStyle name="Comma 2 2" xfId="247"/>
    <cellStyle name="Comma 2 2 10" xfId="248"/>
    <cellStyle name="Comma 2 2 11" xfId="249"/>
    <cellStyle name="Comma 2 2 12" xfId="250"/>
    <cellStyle name="Comma 2 2 13" xfId="251"/>
    <cellStyle name="Comma 2 2 14" xfId="252"/>
    <cellStyle name="Comma 2 2 15" xfId="253"/>
    <cellStyle name="Comma 2 2 2" xfId="254"/>
    <cellStyle name="Comma 2 2 3" xfId="255"/>
    <cellStyle name="Comma 2 2 4" xfId="256"/>
    <cellStyle name="Comma 2 2 5" xfId="257"/>
    <cellStyle name="Comma 2 2 6" xfId="258"/>
    <cellStyle name="Comma 2 2 7" xfId="259"/>
    <cellStyle name="Comma 2 2 8" xfId="260"/>
    <cellStyle name="Comma 2 2 9" xfId="261"/>
    <cellStyle name="Comma 2 20" xfId="262"/>
    <cellStyle name="Comma 2 21" xfId="263"/>
    <cellStyle name="Comma 2 21 10" xfId="264"/>
    <cellStyle name="Comma 2 21 11" xfId="265"/>
    <cellStyle name="Comma 2 21 12" xfId="266"/>
    <cellStyle name="Comma 2 21 13" xfId="267"/>
    <cellStyle name="Comma 2 21 14" xfId="268"/>
    <cellStyle name="Comma 2 21 15" xfId="269"/>
    <cellStyle name="Comma 2 21 2" xfId="270"/>
    <cellStyle name="Comma 2 21 3" xfId="271"/>
    <cellStyle name="Comma 2 21 4" xfId="272"/>
    <cellStyle name="Comma 2 21 5" xfId="273"/>
    <cellStyle name="Comma 2 21 6" xfId="274"/>
    <cellStyle name="Comma 2 21 7" xfId="275"/>
    <cellStyle name="Comma 2 21 8" xfId="276"/>
    <cellStyle name="Comma 2 21 9" xfId="277"/>
    <cellStyle name="Comma 2 22" xfId="278"/>
    <cellStyle name="Comma 2 23" xfId="279"/>
    <cellStyle name="Comma 2 24" xfId="1500"/>
    <cellStyle name="Comma 2 3" xfId="280"/>
    <cellStyle name="Comma 2 3 10" xfId="281"/>
    <cellStyle name="Comma 2 3 11" xfId="282"/>
    <cellStyle name="Comma 2 3 12" xfId="283"/>
    <cellStyle name="Comma 2 3 13" xfId="284"/>
    <cellStyle name="Comma 2 3 14" xfId="285"/>
    <cellStyle name="Comma 2 3 15" xfId="286"/>
    <cellStyle name="Comma 2 3 2" xfId="287"/>
    <cellStyle name="Comma 2 3 3" xfId="288"/>
    <cellStyle name="Comma 2 3 4" xfId="289"/>
    <cellStyle name="Comma 2 3 5" xfId="290"/>
    <cellStyle name="Comma 2 3 6" xfId="291"/>
    <cellStyle name="Comma 2 3 7" xfId="292"/>
    <cellStyle name="Comma 2 3 8" xfId="293"/>
    <cellStyle name="Comma 2 3 9" xfId="294"/>
    <cellStyle name="Comma 2 4" xfId="295"/>
    <cellStyle name="Comma 2 4 10" xfId="296"/>
    <cellStyle name="Comma 2 4 11" xfId="297"/>
    <cellStyle name="Comma 2 4 12" xfId="298"/>
    <cellStyle name="Comma 2 4 13" xfId="299"/>
    <cellStyle name="Comma 2 4 14" xfId="300"/>
    <cellStyle name="Comma 2 4 15" xfId="301"/>
    <cellStyle name="Comma 2 4 2" xfId="302"/>
    <cellStyle name="Comma 2 4 3" xfId="303"/>
    <cellStyle name="Comma 2 4 4" xfId="304"/>
    <cellStyle name="Comma 2 4 5" xfId="305"/>
    <cellStyle name="Comma 2 4 6" xfId="306"/>
    <cellStyle name="Comma 2 4 7" xfId="307"/>
    <cellStyle name="Comma 2 4 8" xfId="308"/>
    <cellStyle name="Comma 2 4 9" xfId="309"/>
    <cellStyle name="Comma 2 5" xfId="310"/>
    <cellStyle name="Comma 2 5 10" xfId="311"/>
    <cellStyle name="Comma 2 5 11" xfId="312"/>
    <cellStyle name="Comma 2 5 12" xfId="313"/>
    <cellStyle name="Comma 2 5 13" xfId="314"/>
    <cellStyle name="Comma 2 5 14" xfId="315"/>
    <cellStyle name="Comma 2 5 15" xfId="316"/>
    <cellStyle name="Comma 2 5 2" xfId="317"/>
    <cellStyle name="Comma 2 5 3" xfId="318"/>
    <cellStyle name="Comma 2 5 4" xfId="319"/>
    <cellStyle name="Comma 2 5 5" xfId="320"/>
    <cellStyle name="Comma 2 5 6" xfId="321"/>
    <cellStyle name="Comma 2 5 7" xfId="322"/>
    <cellStyle name="Comma 2 5 8" xfId="323"/>
    <cellStyle name="Comma 2 5 9" xfId="324"/>
    <cellStyle name="Comma 2 6" xfId="325"/>
    <cellStyle name="Comma 2 6 10" xfId="326"/>
    <cellStyle name="Comma 2 6 11" xfId="327"/>
    <cellStyle name="Comma 2 6 12" xfId="328"/>
    <cellStyle name="Comma 2 6 13" xfId="329"/>
    <cellStyle name="Comma 2 6 14" xfId="330"/>
    <cellStyle name="Comma 2 6 15" xfId="331"/>
    <cellStyle name="Comma 2 6 2" xfId="332"/>
    <cellStyle name="Comma 2 6 3" xfId="333"/>
    <cellStyle name="Comma 2 6 4" xfId="334"/>
    <cellStyle name="Comma 2 6 5" xfId="335"/>
    <cellStyle name="Comma 2 6 6" xfId="336"/>
    <cellStyle name="Comma 2 6 7" xfId="337"/>
    <cellStyle name="Comma 2 6 8" xfId="338"/>
    <cellStyle name="Comma 2 6 9" xfId="339"/>
    <cellStyle name="Comma 2 7" xfId="340"/>
    <cellStyle name="Comma 2 7 10" xfId="341"/>
    <cellStyle name="Comma 2 7 11" xfId="342"/>
    <cellStyle name="Comma 2 7 12" xfId="343"/>
    <cellStyle name="Comma 2 7 13" xfId="344"/>
    <cellStyle name="Comma 2 7 14" xfId="345"/>
    <cellStyle name="Comma 2 7 15" xfId="346"/>
    <cellStyle name="Comma 2 7 2" xfId="347"/>
    <cellStyle name="Comma 2 7 3" xfId="348"/>
    <cellStyle name="Comma 2 7 4" xfId="349"/>
    <cellStyle name="Comma 2 7 5" xfId="350"/>
    <cellStyle name="Comma 2 7 6" xfId="351"/>
    <cellStyle name="Comma 2 7 7" xfId="352"/>
    <cellStyle name="Comma 2 7 8" xfId="353"/>
    <cellStyle name="Comma 2 7 9" xfId="354"/>
    <cellStyle name="Comma 2 8" xfId="355"/>
    <cellStyle name="Comma 2 8 10" xfId="356"/>
    <cellStyle name="Comma 2 8 11" xfId="357"/>
    <cellStyle name="Comma 2 8 12" xfId="358"/>
    <cellStyle name="Comma 2 8 13" xfId="359"/>
    <cellStyle name="Comma 2 8 14" xfId="360"/>
    <cellStyle name="Comma 2 8 15" xfId="361"/>
    <cellStyle name="Comma 2 8 2" xfId="362"/>
    <cellStyle name="Comma 2 8 3" xfId="363"/>
    <cellStyle name="Comma 2 8 4" xfId="364"/>
    <cellStyle name="Comma 2 8 5" xfId="365"/>
    <cellStyle name="Comma 2 8 6" xfId="366"/>
    <cellStyle name="Comma 2 8 7" xfId="367"/>
    <cellStyle name="Comma 2 8 8" xfId="368"/>
    <cellStyle name="Comma 2 8 9" xfId="369"/>
    <cellStyle name="Comma 2 9" xfId="370"/>
    <cellStyle name="Comma 2 9 10" xfId="371"/>
    <cellStyle name="Comma 2 9 11" xfId="372"/>
    <cellStyle name="Comma 2 9 12" xfId="373"/>
    <cellStyle name="Comma 2 9 13" xfId="374"/>
    <cellStyle name="Comma 2 9 14" xfId="375"/>
    <cellStyle name="Comma 2 9 15" xfId="376"/>
    <cellStyle name="Comma 2 9 2" xfId="377"/>
    <cellStyle name="Comma 2 9 3" xfId="378"/>
    <cellStyle name="Comma 2 9 4" xfId="379"/>
    <cellStyle name="Comma 2 9 5" xfId="380"/>
    <cellStyle name="Comma 2 9 6" xfId="381"/>
    <cellStyle name="Comma 2 9 7" xfId="382"/>
    <cellStyle name="Comma 2 9 8" xfId="383"/>
    <cellStyle name="Comma 2 9 9" xfId="384"/>
    <cellStyle name="Comma 2_Measures&amp;Barriers_v1_1" xfId="385"/>
    <cellStyle name="Comma 3" xfId="386"/>
    <cellStyle name="Comma 3 2" xfId="387"/>
    <cellStyle name="Comma 4" xfId="388"/>
    <cellStyle name="Comma 4 10" xfId="389"/>
    <cellStyle name="Comma 4 11" xfId="390"/>
    <cellStyle name="Comma 4 12" xfId="391"/>
    <cellStyle name="Comma 4 13" xfId="392"/>
    <cellStyle name="Comma 4 14" xfId="393"/>
    <cellStyle name="Comma 4 15" xfId="394"/>
    <cellStyle name="Comma 4 16" xfId="395"/>
    <cellStyle name="Comma 4 2" xfId="396"/>
    <cellStyle name="Comma 4 2 2" xfId="397"/>
    <cellStyle name="Comma 4 2 3" xfId="398"/>
    <cellStyle name="Comma 4 3" xfId="399"/>
    <cellStyle name="Comma 4 4" xfId="400"/>
    <cellStyle name="Comma 4 5" xfId="401"/>
    <cellStyle name="Comma 4 6" xfId="402"/>
    <cellStyle name="Comma 4 7" xfId="403"/>
    <cellStyle name="Comma 4 8" xfId="404"/>
    <cellStyle name="Comma 4 9" xfId="405"/>
    <cellStyle name="Comma 5" xfId="406"/>
    <cellStyle name="Comma 5 10" xfId="407"/>
    <cellStyle name="Comma 5 11" xfId="408"/>
    <cellStyle name="Comma 5 12" xfId="409"/>
    <cellStyle name="Comma 5 13" xfId="410"/>
    <cellStyle name="Comma 5 14" xfId="411"/>
    <cellStyle name="Comma 5 15" xfId="412"/>
    <cellStyle name="Comma 5 16" xfId="413"/>
    <cellStyle name="Comma 5 2" xfId="414"/>
    <cellStyle name="Comma 5 3" xfId="415"/>
    <cellStyle name="Comma 5 4" xfId="416"/>
    <cellStyle name="Comma 5 5" xfId="417"/>
    <cellStyle name="Comma 5 6" xfId="418"/>
    <cellStyle name="Comma 5 7" xfId="419"/>
    <cellStyle name="Comma 5 8" xfId="420"/>
    <cellStyle name="Comma 5 9" xfId="421"/>
    <cellStyle name="Comma 6" xfId="422"/>
    <cellStyle name="Comma 6 10" xfId="423"/>
    <cellStyle name="Comma 6 11" xfId="424"/>
    <cellStyle name="Comma 6 12" xfId="425"/>
    <cellStyle name="Comma 6 13" xfId="426"/>
    <cellStyle name="Comma 6 14" xfId="427"/>
    <cellStyle name="Comma 6 15" xfId="428"/>
    <cellStyle name="Comma 6 2" xfId="429"/>
    <cellStyle name="Comma 6 3" xfId="430"/>
    <cellStyle name="Comma 6 4" xfId="431"/>
    <cellStyle name="Comma 6 5" xfId="432"/>
    <cellStyle name="Comma 6 6" xfId="433"/>
    <cellStyle name="Comma 6 7" xfId="434"/>
    <cellStyle name="Comma 6 8" xfId="435"/>
    <cellStyle name="Comma 6 9" xfId="436"/>
    <cellStyle name="Comma 7" xfId="437"/>
    <cellStyle name="Comma 7 10" xfId="438"/>
    <cellStyle name="Comma 7 11" xfId="439"/>
    <cellStyle name="Comma 7 12" xfId="440"/>
    <cellStyle name="Comma 7 13" xfId="441"/>
    <cellStyle name="Comma 7 14" xfId="442"/>
    <cellStyle name="Comma 7 15" xfId="443"/>
    <cellStyle name="Comma 7 16" xfId="444"/>
    <cellStyle name="Comma 7 2" xfId="445"/>
    <cellStyle name="Comma 7 3" xfId="446"/>
    <cellStyle name="Comma 7 4" xfId="447"/>
    <cellStyle name="Comma 7 5" xfId="448"/>
    <cellStyle name="Comma 7 6" xfId="449"/>
    <cellStyle name="Comma 7 7" xfId="450"/>
    <cellStyle name="Comma 7 8" xfId="451"/>
    <cellStyle name="Comma 7 9" xfId="452"/>
    <cellStyle name="Comma 8" xfId="453"/>
    <cellStyle name="Comma 8 10" xfId="454"/>
    <cellStyle name="Comma 8 11" xfId="455"/>
    <cellStyle name="Comma 8 12" xfId="456"/>
    <cellStyle name="Comma 8 13" xfId="457"/>
    <cellStyle name="Comma 8 14" xfId="458"/>
    <cellStyle name="Comma 8 15" xfId="459"/>
    <cellStyle name="Comma 8 16" xfId="460"/>
    <cellStyle name="Comma 8 2" xfId="461"/>
    <cellStyle name="Comma 8 3" xfId="462"/>
    <cellStyle name="Comma 8 4" xfId="463"/>
    <cellStyle name="Comma 8 5" xfId="464"/>
    <cellStyle name="Comma 8 6" xfId="465"/>
    <cellStyle name="Comma 8 7" xfId="466"/>
    <cellStyle name="Comma 8 8" xfId="467"/>
    <cellStyle name="Comma 8 9" xfId="468"/>
    <cellStyle name="Comma 9" xfId="469"/>
    <cellStyle name="Comma 9 10" xfId="470"/>
    <cellStyle name="Comma 9 11" xfId="471"/>
    <cellStyle name="Comma 9 12" xfId="472"/>
    <cellStyle name="Comma 9 13" xfId="473"/>
    <cellStyle name="Comma 9 14" xfId="474"/>
    <cellStyle name="Comma 9 15" xfId="475"/>
    <cellStyle name="Comma 9 2" xfId="476"/>
    <cellStyle name="Comma 9 3" xfId="477"/>
    <cellStyle name="Comma 9 4" xfId="478"/>
    <cellStyle name="Comma 9 5" xfId="479"/>
    <cellStyle name="Comma 9 6" xfId="480"/>
    <cellStyle name="Comma 9 7" xfId="481"/>
    <cellStyle name="Comma 9 8" xfId="482"/>
    <cellStyle name="Comma 9 9" xfId="483"/>
    <cellStyle name="Comma0" xfId="484"/>
    <cellStyle name="Constants" xfId="485"/>
    <cellStyle name="Currency 2" xfId="486"/>
    <cellStyle name="Currency 2 10" xfId="487"/>
    <cellStyle name="Currency 2 10 10" xfId="488"/>
    <cellStyle name="Currency 2 10 11" xfId="489"/>
    <cellStyle name="Currency 2 10 12" xfId="490"/>
    <cellStyle name="Currency 2 10 13" xfId="491"/>
    <cellStyle name="Currency 2 10 14" xfId="492"/>
    <cellStyle name="Currency 2 10 15" xfId="493"/>
    <cellStyle name="Currency 2 10 2" xfId="494"/>
    <cellStyle name="Currency 2 10 3" xfId="495"/>
    <cellStyle name="Currency 2 10 4" xfId="496"/>
    <cellStyle name="Currency 2 10 5" xfId="497"/>
    <cellStyle name="Currency 2 10 6" xfId="498"/>
    <cellStyle name="Currency 2 10 7" xfId="499"/>
    <cellStyle name="Currency 2 10 8" xfId="500"/>
    <cellStyle name="Currency 2 10 9" xfId="501"/>
    <cellStyle name="Currency 2 11" xfId="502"/>
    <cellStyle name="Currency 2 11 10" xfId="503"/>
    <cellStyle name="Currency 2 11 11" xfId="504"/>
    <cellStyle name="Currency 2 11 12" xfId="505"/>
    <cellStyle name="Currency 2 11 13" xfId="506"/>
    <cellStyle name="Currency 2 11 14" xfId="507"/>
    <cellStyle name="Currency 2 11 15" xfId="508"/>
    <cellStyle name="Currency 2 11 2" xfId="509"/>
    <cellStyle name="Currency 2 11 3" xfId="510"/>
    <cellStyle name="Currency 2 11 4" xfId="511"/>
    <cellStyle name="Currency 2 11 5" xfId="512"/>
    <cellStyle name="Currency 2 11 6" xfId="513"/>
    <cellStyle name="Currency 2 11 7" xfId="514"/>
    <cellStyle name="Currency 2 11 8" xfId="515"/>
    <cellStyle name="Currency 2 11 9" xfId="516"/>
    <cellStyle name="Currency 2 12" xfId="517"/>
    <cellStyle name="Currency 2 12 10" xfId="518"/>
    <cellStyle name="Currency 2 12 11" xfId="519"/>
    <cellStyle name="Currency 2 12 12" xfId="520"/>
    <cellStyle name="Currency 2 12 13" xfId="521"/>
    <cellStyle name="Currency 2 12 14" xfId="522"/>
    <cellStyle name="Currency 2 12 15" xfId="523"/>
    <cellStyle name="Currency 2 12 2" xfId="524"/>
    <cellStyle name="Currency 2 12 3" xfId="525"/>
    <cellStyle name="Currency 2 12 4" xfId="526"/>
    <cellStyle name="Currency 2 12 5" xfId="527"/>
    <cellStyle name="Currency 2 12 6" xfId="528"/>
    <cellStyle name="Currency 2 12 7" xfId="529"/>
    <cellStyle name="Currency 2 12 8" xfId="530"/>
    <cellStyle name="Currency 2 12 9" xfId="531"/>
    <cellStyle name="Currency 2 13" xfId="532"/>
    <cellStyle name="Currency 2 13 10" xfId="533"/>
    <cellStyle name="Currency 2 13 11" xfId="534"/>
    <cellStyle name="Currency 2 13 12" xfId="535"/>
    <cellStyle name="Currency 2 13 13" xfId="536"/>
    <cellStyle name="Currency 2 13 14" xfId="537"/>
    <cellStyle name="Currency 2 13 15" xfId="538"/>
    <cellStyle name="Currency 2 13 2" xfId="539"/>
    <cellStyle name="Currency 2 13 3" xfId="540"/>
    <cellStyle name="Currency 2 13 4" xfId="541"/>
    <cellStyle name="Currency 2 13 5" xfId="542"/>
    <cellStyle name="Currency 2 13 6" xfId="543"/>
    <cellStyle name="Currency 2 13 7" xfId="544"/>
    <cellStyle name="Currency 2 13 8" xfId="545"/>
    <cellStyle name="Currency 2 13 9" xfId="546"/>
    <cellStyle name="Currency 2 14" xfId="547"/>
    <cellStyle name="Currency 2 15" xfId="548"/>
    <cellStyle name="Currency 2 16" xfId="549"/>
    <cellStyle name="Currency 2 17" xfId="550"/>
    <cellStyle name="Currency 2 18" xfId="551"/>
    <cellStyle name="Currency 2 19" xfId="552"/>
    <cellStyle name="Currency 2 2" xfId="553"/>
    <cellStyle name="Currency 2 2 10" xfId="554"/>
    <cellStyle name="Currency 2 2 11" xfId="555"/>
    <cellStyle name="Currency 2 2 12" xfId="556"/>
    <cellStyle name="Currency 2 2 13" xfId="557"/>
    <cellStyle name="Currency 2 2 14" xfId="558"/>
    <cellStyle name="Currency 2 2 15" xfId="559"/>
    <cellStyle name="Currency 2 2 2" xfId="560"/>
    <cellStyle name="Currency 2 2 3" xfId="561"/>
    <cellStyle name="Currency 2 2 4" xfId="562"/>
    <cellStyle name="Currency 2 2 5" xfId="563"/>
    <cellStyle name="Currency 2 2 6" xfId="564"/>
    <cellStyle name="Currency 2 2 7" xfId="565"/>
    <cellStyle name="Currency 2 2 8" xfId="566"/>
    <cellStyle name="Currency 2 2 9" xfId="567"/>
    <cellStyle name="Currency 2 20" xfId="568"/>
    <cellStyle name="Currency 2 21" xfId="569"/>
    <cellStyle name="Currency 2 22" xfId="570"/>
    <cellStyle name="Currency 2 23" xfId="571"/>
    <cellStyle name="Currency 2 24" xfId="572"/>
    <cellStyle name="Currency 2 25" xfId="573"/>
    <cellStyle name="Currency 2 26" xfId="574"/>
    <cellStyle name="Currency 2 27" xfId="575"/>
    <cellStyle name="Currency 2 28" xfId="576"/>
    <cellStyle name="Currency 2 29" xfId="577"/>
    <cellStyle name="Currency 2 3" xfId="578"/>
    <cellStyle name="Currency 2 3 10" xfId="579"/>
    <cellStyle name="Currency 2 3 11" xfId="580"/>
    <cellStyle name="Currency 2 3 12" xfId="581"/>
    <cellStyle name="Currency 2 3 13" xfId="582"/>
    <cellStyle name="Currency 2 3 14" xfId="583"/>
    <cellStyle name="Currency 2 3 15" xfId="584"/>
    <cellStyle name="Currency 2 3 2" xfId="585"/>
    <cellStyle name="Currency 2 3 3" xfId="586"/>
    <cellStyle name="Currency 2 3 4" xfId="587"/>
    <cellStyle name="Currency 2 3 5" xfId="588"/>
    <cellStyle name="Currency 2 3 6" xfId="589"/>
    <cellStyle name="Currency 2 3 7" xfId="590"/>
    <cellStyle name="Currency 2 3 8" xfId="591"/>
    <cellStyle name="Currency 2 3 9" xfId="592"/>
    <cellStyle name="Currency 2 4" xfId="593"/>
    <cellStyle name="Currency 2 4 10" xfId="594"/>
    <cellStyle name="Currency 2 4 11" xfId="595"/>
    <cellStyle name="Currency 2 4 12" xfId="596"/>
    <cellStyle name="Currency 2 4 13" xfId="597"/>
    <cellStyle name="Currency 2 4 14" xfId="598"/>
    <cellStyle name="Currency 2 4 15" xfId="599"/>
    <cellStyle name="Currency 2 4 2" xfId="600"/>
    <cellStyle name="Currency 2 4 3" xfId="601"/>
    <cellStyle name="Currency 2 4 4" xfId="602"/>
    <cellStyle name="Currency 2 4 5" xfId="603"/>
    <cellStyle name="Currency 2 4 6" xfId="604"/>
    <cellStyle name="Currency 2 4 7" xfId="605"/>
    <cellStyle name="Currency 2 4 8" xfId="606"/>
    <cellStyle name="Currency 2 4 9" xfId="607"/>
    <cellStyle name="Currency 2 5" xfId="608"/>
    <cellStyle name="Currency 2 5 10" xfId="609"/>
    <cellStyle name="Currency 2 5 11" xfId="610"/>
    <cellStyle name="Currency 2 5 12" xfId="611"/>
    <cellStyle name="Currency 2 5 13" xfId="612"/>
    <cellStyle name="Currency 2 5 14" xfId="613"/>
    <cellStyle name="Currency 2 5 15" xfId="614"/>
    <cellStyle name="Currency 2 5 2" xfId="615"/>
    <cellStyle name="Currency 2 5 3" xfId="616"/>
    <cellStyle name="Currency 2 5 4" xfId="617"/>
    <cellStyle name="Currency 2 5 5" xfId="618"/>
    <cellStyle name="Currency 2 5 6" xfId="619"/>
    <cellStyle name="Currency 2 5 7" xfId="620"/>
    <cellStyle name="Currency 2 5 8" xfId="621"/>
    <cellStyle name="Currency 2 5 9" xfId="622"/>
    <cellStyle name="Currency 2 6" xfId="623"/>
    <cellStyle name="Currency 2 6 10" xfId="624"/>
    <cellStyle name="Currency 2 6 11" xfId="625"/>
    <cellStyle name="Currency 2 6 12" xfId="626"/>
    <cellStyle name="Currency 2 6 13" xfId="627"/>
    <cellStyle name="Currency 2 6 14" xfId="628"/>
    <cellStyle name="Currency 2 6 15" xfId="629"/>
    <cellStyle name="Currency 2 6 2" xfId="630"/>
    <cellStyle name="Currency 2 6 3" xfId="631"/>
    <cellStyle name="Currency 2 6 4" xfId="632"/>
    <cellStyle name="Currency 2 6 5" xfId="633"/>
    <cellStyle name="Currency 2 6 6" xfId="634"/>
    <cellStyle name="Currency 2 6 7" xfId="635"/>
    <cellStyle name="Currency 2 6 8" xfId="636"/>
    <cellStyle name="Currency 2 6 9" xfId="637"/>
    <cellStyle name="Currency 2 7" xfId="638"/>
    <cellStyle name="Currency 2 7 10" xfId="639"/>
    <cellStyle name="Currency 2 7 11" xfId="640"/>
    <cellStyle name="Currency 2 7 12" xfId="641"/>
    <cellStyle name="Currency 2 7 13" xfId="642"/>
    <cellStyle name="Currency 2 7 14" xfId="643"/>
    <cellStyle name="Currency 2 7 15" xfId="644"/>
    <cellStyle name="Currency 2 7 2" xfId="645"/>
    <cellStyle name="Currency 2 7 3" xfId="646"/>
    <cellStyle name="Currency 2 7 4" xfId="647"/>
    <cellStyle name="Currency 2 7 5" xfId="648"/>
    <cellStyle name="Currency 2 7 6" xfId="649"/>
    <cellStyle name="Currency 2 7 7" xfId="650"/>
    <cellStyle name="Currency 2 7 8" xfId="651"/>
    <cellStyle name="Currency 2 7 9" xfId="652"/>
    <cellStyle name="Currency 2 8" xfId="653"/>
    <cellStyle name="Currency 2 8 10" xfId="654"/>
    <cellStyle name="Currency 2 8 11" xfId="655"/>
    <cellStyle name="Currency 2 8 12" xfId="656"/>
    <cellStyle name="Currency 2 8 13" xfId="657"/>
    <cellStyle name="Currency 2 8 14" xfId="658"/>
    <cellStyle name="Currency 2 8 15" xfId="659"/>
    <cellStyle name="Currency 2 8 2" xfId="660"/>
    <cellStyle name="Currency 2 8 3" xfId="661"/>
    <cellStyle name="Currency 2 8 4" xfId="662"/>
    <cellStyle name="Currency 2 8 5" xfId="663"/>
    <cellStyle name="Currency 2 8 6" xfId="664"/>
    <cellStyle name="Currency 2 8 7" xfId="665"/>
    <cellStyle name="Currency 2 8 8" xfId="666"/>
    <cellStyle name="Currency 2 8 9" xfId="667"/>
    <cellStyle name="Currency 2 9" xfId="668"/>
    <cellStyle name="Currency 2 9 10" xfId="669"/>
    <cellStyle name="Currency 2 9 11" xfId="670"/>
    <cellStyle name="Currency 2 9 12" xfId="671"/>
    <cellStyle name="Currency 2 9 13" xfId="672"/>
    <cellStyle name="Currency 2 9 14" xfId="673"/>
    <cellStyle name="Currency 2 9 15" xfId="674"/>
    <cellStyle name="Currency 2 9 2" xfId="675"/>
    <cellStyle name="Currency 2 9 3" xfId="676"/>
    <cellStyle name="Currency 2 9 4" xfId="677"/>
    <cellStyle name="Currency 2 9 5" xfId="678"/>
    <cellStyle name="Currency 2 9 6" xfId="679"/>
    <cellStyle name="Currency 2 9 7" xfId="680"/>
    <cellStyle name="Currency 2 9 8" xfId="681"/>
    <cellStyle name="Currency 2 9 9" xfId="682"/>
    <cellStyle name="Currency 3" xfId="683"/>
    <cellStyle name="Currency 5" xfId="684"/>
    <cellStyle name="Currency 5 10" xfId="685"/>
    <cellStyle name="Currency 5 11" xfId="686"/>
    <cellStyle name="Currency 5 12" xfId="687"/>
    <cellStyle name="Currency 5 13" xfId="688"/>
    <cellStyle name="Currency 5 14" xfId="689"/>
    <cellStyle name="Currency 5 15" xfId="690"/>
    <cellStyle name="Currency 5 2" xfId="691"/>
    <cellStyle name="Currency 5 3" xfId="692"/>
    <cellStyle name="Currency 5 4" xfId="693"/>
    <cellStyle name="Currency 5 5" xfId="694"/>
    <cellStyle name="Currency 5 6" xfId="695"/>
    <cellStyle name="Currency 5 7" xfId="696"/>
    <cellStyle name="Currency 5 8" xfId="697"/>
    <cellStyle name="Currency 5 9" xfId="698"/>
    <cellStyle name="Currency0" xfId="699"/>
    <cellStyle name="CustomizationGreenCells" xfId="700"/>
    <cellStyle name="Date" xfId="701"/>
    <cellStyle name="Empty_B_border" xfId="702"/>
    <cellStyle name="EYInputPercent" xfId="703"/>
    <cellStyle name="EYInputValue" xfId="704"/>
    <cellStyle name="EYPercent" xfId="705"/>
    <cellStyle name="Fixed" xfId="706"/>
    <cellStyle name="H_Section" xfId="707"/>
    <cellStyle name="Header_1" xfId="708"/>
    <cellStyle name="Heading" xfId="709"/>
    <cellStyle name="Headline" xfId="710"/>
    <cellStyle name="Hyperlink" xfId="2" builtinId="8"/>
    <cellStyle name="Hyperlink 2" xfId="711"/>
    <cellStyle name="Hyperlink 2 2" xfId="1501"/>
    <cellStyle name="Hyperlink 3" xfId="712"/>
    <cellStyle name="Hyperlink 4" xfId="713"/>
    <cellStyle name="Hyperlink 5" xfId="714"/>
    <cellStyle name="Input (StyleA)" xfId="715"/>
    <cellStyle name="Input Cell" xfId="716"/>
    <cellStyle name="InputCells" xfId="717"/>
    <cellStyle name="InputFRate_%" xfId="718"/>
    <cellStyle name="InputValue" xfId="719"/>
    <cellStyle name="Inscode" xfId="720"/>
    <cellStyle name="Normal" xfId="0" builtinId="0"/>
    <cellStyle name="Normal 10" xfId="721"/>
    <cellStyle name="Normal 10 10" xfId="722"/>
    <cellStyle name="Normal 10 11" xfId="723"/>
    <cellStyle name="Normal 10 12" xfId="724"/>
    <cellStyle name="Normal 10 13" xfId="725"/>
    <cellStyle name="Normal 10 14" xfId="726"/>
    <cellStyle name="Normal 10 15" xfId="727"/>
    <cellStyle name="Normal 10 2" xfId="728"/>
    <cellStyle name="Normal 10 3" xfId="729"/>
    <cellStyle name="Normal 10 4" xfId="730"/>
    <cellStyle name="Normal 10 5" xfId="731"/>
    <cellStyle name="Normal 10 6" xfId="732"/>
    <cellStyle name="Normal 10 7" xfId="733"/>
    <cellStyle name="Normal 10 8" xfId="734"/>
    <cellStyle name="Normal 10 9" xfId="735"/>
    <cellStyle name="Normal 11" xfId="736"/>
    <cellStyle name="Normal 11 10" xfId="737"/>
    <cellStyle name="Normal 11 11" xfId="738"/>
    <cellStyle name="Normal 11 12" xfId="739"/>
    <cellStyle name="Normal 11 13" xfId="740"/>
    <cellStyle name="Normal 11 14" xfId="741"/>
    <cellStyle name="Normal 11 15" xfId="742"/>
    <cellStyle name="Normal 11 16" xfId="743"/>
    <cellStyle name="Normal 11 2" xfId="744"/>
    <cellStyle name="Normal 11 2 2" xfId="745"/>
    <cellStyle name="Normal 11 2 3" xfId="1502"/>
    <cellStyle name="Normal 11 2 3 2" xfId="1590"/>
    <cellStyle name="Normal 11 2 4" xfId="1538"/>
    <cellStyle name="Normal 11 2 4 2" xfId="1575"/>
    <cellStyle name="Normal 11 2 5" xfId="1552"/>
    <cellStyle name="Normal 11 2 5 2" xfId="1603"/>
    <cellStyle name="Normal 11 2 6" xfId="1559"/>
    <cellStyle name="Normal 11 3" xfId="746"/>
    <cellStyle name="Normal 11 4" xfId="747"/>
    <cellStyle name="Normal 11 5" xfId="748"/>
    <cellStyle name="Normal 11 6" xfId="749"/>
    <cellStyle name="Normal 11 7" xfId="750"/>
    <cellStyle name="Normal 11 8" xfId="751"/>
    <cellStyle name="Normal 11 9" xfId="752"/>
    <cellStyle name="Normal 12" xfId="753"/>
    <cellStyle name="Normal 12 10" xfId="754"/>
    <cellStyle name="Normal 12 11" xfId="755"/>
    <cellStyle name="Normal 12 12" xfId="756"/>
    <cellStyle name="Normal 12 13" xfId="757"/>
    <cellStyle name="Normal 12 14" xfId="758"/>
    <cellStyle name="Normal 12 15" xfId="759"/>
    <cellStyle name="Normal 12 2" xfId="760"/>
    <cellStyle name="Normal 12 3" xfId="761"/>
    <cellStyle name="Normal 12 4" xfId="762"/>
    <cellStyle name="Normal 12 5" xfId="763"/>
    <cellStyle name="Normal 12 6" xfId="764"/>
    <cellStyle name="Normal 12 7" xfId="765"/>
    <cellStyle name="Normal 12 8" xfId="766"/>
    <cellStyle name="Normal 12 9" xfId="767"/>
    <cellStyle name="Normal 13" xfId="1"/>
    <cellStyle name="Normal 13 10" xfId="768"/>
    <cellStyle name="Normal 13 11" xfId="769"/>
    <cellStyle name="Normal 13 12" xfId="770"/>
    <cellStyle name="Normal 13 13" xfId="771"/>
    <cellStyle name="Normal 13 14" xfId="772"/>
    <cellStyle name="Normal 13 15" xfId="773"/>
    <cellStyle name="Normal 13 16" xfId="774"/>
    <cellStyle name="Normal 13 17" xfId="775"/>
    <cellStyle name="Normal 13 2" xfId="776"/>
    <cellStyle name="Normal 13 2 2" xfId="777"/>
    <cellStyle name="Normal 13 2 3" xfId="778"/>
    <cellStyle name="Normal 13 3" xfId="779"/>
    <cellStyle name="Normal 13 4" xfId="780"/>
    <cellStyle name="Normal 13 5" xfId="781"/>
    <cellStyle name="Normal 13 6" xfId="782"/>
    <cellStyle name="Normal 13 7" xfId="783"/>
    <cellStyle name="Normal 13 8" xfId="784"/>
    <cellStyle name="Normal 13 9" xfId="785"/>
    <cellStyle name="Normal 14" xfId="786"/>
    <cellStyle name="Normal 14 10" xfId="787"/>
    <cellStyle name="Normal 14 11" xfId="788"/>
    <cellStyle name="Normal 14 12" xfId="789"/>
    <cellStyle name="Normal 14 13" xfId="790"/>
    <cellStyle name="Normal 14 14" xfId="791"/>
    <cellStyle name="Normal 14 15" xfId="792"/>
    <cellStyle name="Normal 14 16" xfId="793"/>
    <cellStyle name="Normal 14 17" xfId="794"/>
    <cellStyle name="Normal 14 2" xfId="795"/>
    <cellStyle name="Normal 14 3" xfId="796"/>
    <cellStyle name="Normal 14 4" xfId="797"/>
    <cellStyle name="Normal 14 5" xfId="798"/>
    <cellStyle name="Normal 14 6" xfId="799"/>
    <cellStyle name="Normal 14 7" xfId="800"/>
    <cellStyle name="Normal 14 8" xfId="801"/>
    <cellStyle name="Normal 14 9" xfId="802"/>
    <cellStyle name="Normal 15" xfId="803"/>
    <cellStyle name="Normal 15 10" xfId="804"/>
    <cellStyle name="Normal 15 11" xfId="805"/>
    <cellStyle name="Normal 15 12" xfId="806"/>
    <cellStyle name="Normal 15 13" xfId="807"/>
    <cellStyle name="Normal 15 14" xfId="808"/>
    <cellStyle name="Normal 15 15" xfId="809"/>
    <cellStyle name="Normal 15 16" xfId="810"/>
    <cellStyle name="Normal 15 17" xfId="811"/>
    <cellStyle name="Normal 15 2" xfId="812"/>
    <cellStyle name="Normal 15 3" xfId="813"/>
    <cellStyle name="Normal 15 4" xfId="814"/>
    <cellStyle name="Normal 15 5" xfId="815"/>
    <cellStyle name="Normal 15 6" xfId="816"/>
    <cellStyle name="Normal 15 7" xfId="817"/>
    <cellStyle name="Normal 15 8" xfId="818"/>
    <cellStyle name="Normal 15 9" xfId="819"/>
    <cellStyle name="Normal 16" xfId="820"/>
    <cellStyle name="Normal 16 10" xfId="821"/>
    <cellStyle name="Normal 16 11" xfId="822"/>
    <cellStyle name="Normal 16 12" xfId="823"/>
    <cellStyle name="Normal 16 13" xfId="824"/>
    <cellStyle name="Normal 16 14" xfId="825"/>
    <cellStyle name="Normal 16 15" xfId="826"/>
    <cellStyle name="Normal 16 2" xfId="827"/>
    <cellStyle name="Normal 16 3" xfId="828"/>
    <cellStyle name="Normal 16 4" xfId="829"/>
    <cellStyle name="Normal 16 5" xfId="830"/>
    <cellStyle name="Normal 16 6" xfId="831"/>
    <cellStyle name="Normal 16 7" xfId="832"/>
    <cellStyle name="Normal 16 8" xfId="833"/>
    <cellStyle name="Normal 16 9" xfId="834"/>
    <cellStyle name="Normal 17" xfId="835"/>
    <cellStyle name="Normal 18" xfId="836"/>
    <cellStyle name="Normal 18 10" xfId="837"/>
    <cellStyle name="Normal 18 11" xfId="838"/>
    <cellStyle name="Normal 18 12" xfId="839"/>
    <cellStyle name="Normal 18 13" xfId="840"/>
    <cellStyle name="Normal 18 14" xfId="841"/>
    <cellStyle name="Normal 18 15" xfId="842"/>
    <cellStyle name="Normal 18 2" xfId="843"/>
    <cellStyle name="Normal 18 3" xfId="844"/>
    <cellStyle name="Normal 18 4" xfId="845"/>
    <cellStyle name="Normal 18 5" xfId="846"/>
    <cellStyle name="Normal 18 6" xfId="847"/>
    <cellStyle name="Normal 18 7" xfId="848"/>
    <cellStyle name="Normal 18 8" xfId="849"/>
    <cellStyle name="Normal 18 9" xfId="850"/>
    <cellStyle name="Normal 19" xfId="851"/>
    <cellStyle name="Normal 19 10" xfId="852"/>
    <cellStyle name="Normal 19 11" xfId="853"/>
    <cellStyle name="Normal 19 12" xfId="854"/>
    <cellStyle name="Normal 19 13" xfId="855"/>
    <cellStyle name="Normal 19 14" xfId="856"/>
    <cellStyle name="Normal 19 15" xfId="857"/>
    <cellStyle name="Normal 19 2" xfId="858"/>
    <cellStyle name="Normal 19 3" xfId="859"/>
    <cellStyle name="Normal 19 4" xfId="860"/>
    <cellStyle name="Normal 19 5" xfId="861"/>
    <cellStyle name="Normal 19 6" xfId="862"/>
    <cellStyle name="Normal 19 7" xfId="863"/>
    <cellStyle name="Normal 19 8" xfId="864"/>
    <cellStyle name="Normal 19 9" xfId="865"/>
    <cellStyle name="Normal 2" xfId="3"/>
    <cellStyle name="Normal 2 10" xfId="866"/>
    <cellStyle name="Normal 2 10 10" xfId="867"/>
    <cellStyle name="Normal 2 10 11" xfId="868"/>
    <cellStyle name="Normal 2 10 12" xfId="869"/>
    <cellStyle name="Normal 2 10 13" xfId="870"/>
    <cellStyle name="Normal 2 10 14" xfId="871"/>
    <cellStyle name="Normal 2 10 15" xfId="872"/>
    <cellStyle name="Normal 2 10 2" xfId="873"/>
    <cellStyle name="Normal 2 10 3" xfId="874"/>
    <cellStyle name="Normal 2 10 4" xfId="875"/>
    <cellStyle name="Normal 2 10 5" xfId="876"/>
    <cellStyle name="Normal 2 10 6" xfId="877"/>
    <cellStyle name="Normal 2 10 7" xfId="878"/>
    <cellStyle name="Normal 2 10 8" xfId="879"/>
    <cellStyle name="Normal 2 10 9" xfId="880"/>
    <cellStyle name="Normal 2 11" xfId="881"/>
    <cellStyle name="Normal 2 12" xfId="882"/>
    <cellStyle name="Normal 2 2" xfId="4"/>
    <cellStyle name="Normal 2 2 10" xfId="883"/>
    <cellStyle name="Normal 2 2 11" xfId="884"/>
    <cellStyle name="Normal 2 2 12" xfId="885"/>
    <cellStyle name="Normal 2 2 13" xfId="886"/>
    <cellStyle name="Normal 2 2 14" xfId="887"/>
    <cellStyle name="Normal 2 2 15" xfId="888"/>
    <cellStyle name="Normal 2 2 16" xfId="889"/>
    <cellStyle name="Normal 2 2 17" xfId="890"/>
    <cellStyle name="Normal 2 2 18" xfId="891"/>
    <cellStyle name="Normal 2 2 2" xfId="892"/>
    <cellStyle name="Normal 2 2 2 2" xfId="893"/>
    <cellStyle name="Normal 2 2 2 2 10" xfId="894"/>
    <cellStyle name="Normal 2 2 2 2 11" xfId="895"/>
    <cellStyle name="Normal 2 2 2 2 12" xfId="896"/>
    <cellStyle name="Normal 2 2 2 2 13" xfId="897"/>
    <cellStyle name="Normal 2 2 2 2 14" xfId="898"/>
    <cellStyle name="Normal 2 2 2 2 15" xfId="899"/>
    <cellStyle name="Normal 2 2 2 2 2" xfId="900"/>
    <cellStyle name="Normal 2 2 2 2 3" xfId="901"/>
    <cellStyle name="Normal 2 2 2 2 4" xfId="902"/>
    <cellStyle name="Normal 2 2 2 2 5" xfId="903"/>
    <cellStyle name="Normal 2 2 2 2 6" xfId="904"/>
    <cellStyle name="Normal 2 2 2 2 7" xfId="905"/>
    <cellStyle name="Normal 2 2 2 2 8" xfId="906"/>
    <cellStyle name="Normal 2 2 2 2 9" xfId="907"/>
    <cellStyle name="Normal 2 2 2 3" xfId="908"/>
    <cellStyle name="Normal 2 2 2 4" xfId="1503"/>
    <cellStyle name="Normal 2 2 2 5" xfId="1504"/>
    <cellStyle name="Normal 2 2 3" xfId="909"/>
    <cellStyle name="Normal 2 2 4" xfId="910"/>
    <cellStyle name="Normal 2 2 5" xfId="911"/>
    <cellStyle name="Normal 2 2 6" xfId="912"/>
    <cellStyle name="Normal 2 2 7" xfId="913"/>
    <cellStyle name="Normal 2 2 8" xfId="914"/>
    <cellStyle name="Normal 2 2 9" xfId="915"/>
    <cellStyle name="Normal 2 3" xfId="5"/>
    <cellStyle name="Normal 2 3 10" xfId="916"/>
    <cellStyle name="Normal 2 3 11" xfId="917"/>
    <cellStyle name="Normal 2 3 12" xfId="918"/>
    <cellStyle name="Normal 2 3 13" xfId="919"/>
    <cellStyle name="Normal 2 3 14" xfId="920"/>
    <cellStyle name="Normal 2 3 15" xfId="921"/>
    <cellStyle name="Normal 2 3 16" xfId="922"/>
    <cellStyle name="Normal 2 3 17" xfId="923"/>
    <cellStyle name="Normal 2 3 18" xfId="924"/>
    <cellStyle name="Normal 2 3 18 2" xfId="1534"/>
    <cellStyle name="Normal 2 3 2" xfId="925"/>
    <cellStyle name="Normal 2 3 2 2" xfId="926"/>
    <cellStyle name="Normal 2 3 2 2 2" xfId="927"/>
    <cellStyle name="Normal 2 3 2 3" xfId="928"/>
    <cellStyle name="Normal 2 3 2 4" xfId="929"/>
    <cellStyle name="Normal 2 3 3" xfId="930"/>
    <cellStyle name="Normal 2 3 4" xfId="931"/>
    <cellStyle name="Normal 2 3 5" xfId="932"/>
    <cellStyle name="Normal 2 3 6" xfId="933"/>
    <cellStyle name="Normal 2 3 7" xfId="934"/>
    <cellStyle name="Normal 2 3 8" xfId="935"/>
    <cellStyle name="Normal 2 3 9" xfId="936"/>
    <cellStyle name="Normal 2 4" xfId="937"/>
    <cellStyle name="Normal 2 4 10" xfId="938"/>
    <cellStyle name="Normal 2 4 11" xfId="939"/>
    <cellStyle name="Normal 2 4 12" xfId="940"/>
    <cellStyle name="Normal 2 4 13" xfId="941"/>
    <cellStyle name="Normal 2 4 14" xfId="942"/>
    <cellStyle name="Normal 2 4 15" xfId="943"/>
    <cellStyle name="Normal 2 4 2" xfId="944"/>
    <cellStyle name="Normal 2 4 3" xfId="945"/>
    <cellStyle name="Normal 2 4 4" xfId="946"/>
    <cellStyle name="Normal 2 4 5" xfId="947"/>
    <cellStyle name="Normal 2 4 6" xfId="948"/>
    <cellStyle name="Normal 2 4 7" xfId="949"/>
    <cellStyle name="Normal 2 4 8" xfId="950"/>
    <cellStyle name="Normal 2 4 9" xfId="951"/>
    <cellStyle name="Normal 2 5" xfId="952"/>
    <cellStyle name="Normal 2 5 10" xfId="953"/>
    <cellStyle name="Normal 2 5 11" xfId="954"/>
    <cellStyle name="Normal 2 5 12" xfId="955"/>
    <cellStyle name="Normal 2 5 13" xfId="956"/>
    <cellStyle name="Normal 2 5 14" xfId="957"/>
    <cellStyle name="Normal 2 5 15" xfId="958"/>
    <cellStyle name="Normal 2 5 2" xfId="959"/>
    <cellStyle name="Normal 2 5 3" xfId="960"/>
    <cellStyle name="Normal 2 5 4" xfId="961"/>
    <cellStyle name="Normal 2 5 5" xfId="962"/>
    <cellStyle name="Normal 2 5 6" xfId="963"/>
    <cellStyle name="Normal 2 5 7" xfId="964"/>
    <cellStyle name="Normal 2 5 8" xfId="965"/>
    <cellStyle name="Normal 2 5 9" xfId="966"/>
    <cellStyle name="Normal 2 6" xfId="967"/>
    <cellStyle name="Normal 2 6 10" xfId="968"/>
    <cellStyle name="Normal 2 6 11" xfId="969"/>
    <cellStyle name="Normal 2 6 12" xfId="970"/>
    <cellStyle name="Normal 2 6 13" xfId="971"/>
    <cellStyle name="Normal 2 6 14" xfId="972"/>
    <cellStyle name="Normal 2 6 15" xfId="973"/>
    <cellStyle name="Normal 2 6 2" xfId="974"/>
    <cellStyle name="Normal 2 6 3" xfId="975"/>
    <cellStyle name="Normal 2 6 4" xfId="976"/>
    <cellStyle name="Normal 2 6 5" xfId="977"/>
    <cellStyle name="Normal 2 6 6" xfId="978"/>
    <cellStyle name="Normal 2 6 7" xfId="979"/>
    <cellStyle name="Normal 2 6 8" xfId="980"/>
    <cellStyle name="Normal 2 6 9" xfId="981"/>
    <cellStyle name="Normal 2 7" xfId="982"/>
    <cellStyle name="Normal 2 7 10" xfId="983"/>
    <cellStyle name="Normal 2 7 11" xfId="984"/>
    <cellStyle name="Normal 2 7 12" xfId="985"/>
    <cellStyle name="Normal 2 7 13" xfId="986"/>
    <cellStyle name="Normal 2 7 14" xfId="987"/>
    <cellStyle name="Normal 2 7 15" xfId="988"/>
    <cellStyle name="Normal 2 7 2" xfId="989"/>
    <cellStyle name="Normal 2 7 3" xfId="990"/>
    <cellStyle name="Normal 2 7 4" xfId="991"/>
    <cellStyle name="Normal 2 7 5" xfId="992"/>
    <cellStyle name="Normal 2 7 6" xfId="993"/>
    <cellStyle name="Normal 2 7 7" xfId="994"/>
    <cellStyle name="Normal 2 7 8" xfId="995"/>
    <cellStyle name="Normal 2 7 9" xfId="996"/>
    <cellStyle name="Normal 2 8" xfId="997"/>
    <cellStyle name="Normal 2 8 10" xfId="998"/>
    <cellStyle name="Normal 2 8 11" xfId="999"/>
    <cellStyle name="Normal 2 8 12" xfId="1000"/>
    <cellStyle name="Normal 2 8 13" xfId="1001"/>
    <cellStyle name="Normal 2 8 14" xfId="1002"/>
    <cellStyle name="Normal 2 8 15" xfId="1003"/>
    <cellStyle name="Normal 2 8 2" xfId="1004"/>
    <cellStyle name="Normal 2 8 3" xfId="1005"/>
    <cellStyle name="Normal 2 8 4" xfId="1006"/>
    <cellStyle name="Normal 2 8 5" xfId="1007"/>
    <cellStyle name="Normal 2 8 6" xfId="1008"/>
    <cellStyle name="Normal 2 8 7" xfId="1009"/>
    <cellStyle name="Normal 2 8 8" xfId="1010"/>
    <cellStyle name="Normal 2 8 9" xfId="1011"/>
    <cellStyle name="Normal 2 9" xfId="1012"/>
    <cellStyle name="Normal 2 9 10" xfId="1013"/>
    <cellStyle name="Normal 2 9 11" xfId="1014"/>
    <cellStyle name="Normal 2 9 12" xfId="1015"/>
    <cellStyle name="Normal 2 9 13" xfId="1016"/>
    <cellStyle name="Normal 2 9 14" xfId="1017"/>
    <cellStyle name="Normal 2 9 15" xfId="1018"/>
    <cellStyle name="Normal 2 9 2" xfId="1019"/>
    <cellStyle name="Normal 2 9 3" xfId="1020"/>
    <cellStyle name="Normal 2 9 4" xfId="1021"/>
    <cellStyle name="Normal 2 9 5" xfId="1022"/>
    <cellStyle name="Normal 2 9 6" xfId="1023"/>
    <cellStyle name="Normal 2 9 7" xfId="1024"/>
    <cellStyle name="Normal 2 9 8" xfId="1025"/>
    <cellStyle name="Normal 2 9 9" xfId="1026"/>
    <cellStyle name="Normal 20" xfId="1027"/>
    <cellStyle name="Normal 21" xfId="1028"/>
    <cellStyle name="Normal 21 10" xfId="1029"/>
    <cellStyle name="Normal 21 11" xfId="1030"/>
    <cellStyle name="Normal 21 12" xfId="1031"/>
    <cellStyle name="Normal 21 13" xfId="1032"/>
    <cellStyle name="Normal 21 14" xfId="1033"/>
    <cellStyle name="Normal 21 15" xfId="1034"/>
    <cellStyle name="Normal 21 2" xfId="1035"/>
    <cellStyle name="Normal 21 3" xfId="1036"/>
    <cellStyle name="Normal 21 4" xfId="1037"/>
    <cellStyle name="Normal 21 5" xfId="1038"/>
    <cellStyle name="Normal 21 6" xfId="1039"/>
    <cellStyle name="Normal 21 7" xfId="1040"/>
    <cellStyle name="Normal 21 8" xfId="1041"/>
    <cellStyle name="Normal 21 9" xfId="1042"/>
    <cellStyle name="Normal 22" xfId="1043"/>
    <cellStyle name="Normal 22 10" xfId="1044"/>
    <cellStyle name="Normal 22 11" xfId="1045"/>
    <cellStyle name="Normal 22 12" xfId="1046"/>
    <cellStyle name="Normal 22 13" xfId="1047"/>
    <cellStyle name="Normal 22 14" xfId="1048"/>
    <cellStyle name="Normal 22 15" xfId="1049"/>
    <cellStyle name="Normal 22 2" xfId="1050"/>
    <cellStyle name="Normal 22 3" xfId="1051"/>
    <cellStyle name="Normal 22 4" xfId="1052"/>
    <cellStyle name="Normal 22 5" xfId="1053"/>
    <cellStyle name="Normal 22 6" xfId="1054"/>
    <cellStyle name="Normal 22 7" xfId="1055"/>
    <cellStyle name="Normal 22 8" xfId="1056"/>
    <cellStyle name="Normal 22 9" xfId="1057"/>
    <cellStyle name="Normal 23" xfId="1058"/>
    <cellStyle name="Normal 23 10" xfId="1059"/>
    <cellStyle name="Normal 23 11" xfId="1060"/>
    <cellStyle name="Normal 23 12" xfId="1061"/>
    <cellStyle name="Normal 23 13" xfId="1062"/>
    <cellStyle name="Normal 23 14" xfId="1063"/>
    <cellStyle name="Normal 23 15" xfId="1064"/>
    <cellStyle name="Normal 23 2" xfId="1065"/>
    <cellStyle name="Normal 23 3" xfId="1066"/>
    <cellStyle name="Normal 23 4" xfId="1067"/>
    <cellStyle name="Normal 23 5" xfId="1068"/>
    <cellStyle name="Normal 23 6" xfId="1069"/>
    <cellStyle name="Normal 23 7" xfId="1070"/>
    <cellStyle name="Normal 23 8" xfId="1071"/>
    <cellStyle name="Normal 23 9" xfId="1072"/>
    <cellStyle name="Normal 24" xfId="1073"/>
    <cellStyle name="Normal 24 10" xfId="1074"/>
    <cellStyle name="Normal 24 11" xfId="1075"/>
    <cellStyle name="Normal 24 12" xfId="1076"/>
    <cellStyle name="Normal 24 13" xfId="1077"/>
    <cellStyle name="Normal 24 14" xfId="1078"/>
    <cellStyle name="Normal 24 15" xfId="1079"/>
    <cellStyle name="Normal 24 2" xfId="1080"/>
    <cellStyle name="Normal 24 3" xfId="1081"/>
    <cellStyle name="Normal 24 4" xfId="1082"/>
    <cellStyle name="Normal 24 5" xfId="1083"/>
    <cellStyle name="Normal 24 6" xfId="1084"/>
    <cellStyle name="Normal 24 7" xfId="1085"/>
    <cellStyle name="Normal 24 8" xfId="1086"/>
    <cellStyle name="Normal 24 9" xfId="1087"/>
    <cellStyle name="Normal 25" xfId="1088"/>
    <cellStyle name="Normal 25 10" xfId="1089"/>
    <cellStyle name="Normal 25 11" xfId="1090"/>
    <cellStyle name="Normal 25 12" xfId="1091"/>
    <cellStyle name="Normal 25 13" xfId="1092"/>
    <cellStyle name="Normal 25 14" xfId="1093"/>
    <cellStyle name="Normal 25 15" xfId="1094"/>
    <cellStyle name="Normal 25 2" xfId="1095"/>
    <cellStyle name="Normal 25 3" xfId="1096"/>
    <cellStyle name="Normal 25 4" xfId="1097"/>
    <cellStyle name="Normal 25 5" xfId="1098"/>
    <cellStyle name="Normal 25 6" xfId="1099"/>
    <cellStyle name="Normal 25 7" xfId="1100"/>
    <cellStyle name="Normal 25 8" xfId="1101"/>
    <cellStyle name="Normal 25 9" xfId="1102"/>
    <cellStyle name="Normal 26" xfId="1103"/>
    <cellStyle name="Normal 26 10" xfId="1104"/>
    <cellStyle name="Normal 26 11" xfId="1105"/>
    <cellStyle name="Normal 26 12" xfId="1106"/>
    <cellStyle name="Normal 26 13" xfId="1107"/>
    <cellStyle name="Normal 26 14" xfId="1108"/>
    <cellStyle name="Normal 26 15" xfId="1109"/>
    <cellStyle name="Normal 26 2" xfId="1110"/>
    <cellStyle name="Normal 26 3" xfId="1111"/>
    <cellStyle name="Normal 26 4" xfId="1112"/>
    <cellStyle name="Normal 26 5" xfId="1113"/>
    <cellStyle name="Normal 26 6" xfId="1114"/>
    <cellStyle name="Normal 26 7" xfId="1115"/>
    <cellStyle name="Normal 26 8" xfId="1116"/>
    <cellStyle name="Normal 26 9" xfId="1117"/>
    <cellStyle name="Normal 27" xfId="1118"/>
    <cellStyle name="Normal 28" xfId="1119"/>
    <cellStyle name="Normal 28 10" xfId="1120"/>
    <cellStyle name="Normal 28 11" xfId="1121"/>
    <cellStyle name="Normal 28 12" xfId="1122"/>
    <cellStyle name="Normal 28 13" xfId="1123"/>
    <cellStyle name="Normal 28 14" xfId="1124"/>
    <cellStyle name="Normal 28 15" xfId="1125"/>
    <cellStyle name="Normal 28 2" xfId="1126"/>
    <cellStyle name="Normal 28 3" xfId="1127"/>
    <cellStyle name="Normal 28 4" xfId="1128"/>
    <cellStyle name="Normal 28 5" xfId="1129"/>
    <cellStyle name="Normal 28 6" xfId="1130"/>
    <cellStyle name="Normal 28 7" xfId="1131"/>
    <cellStyle name="Normal 28 8" xfId="1132"/>
    <cellStyle name="Normal 28 9" xfId="1133"/>
    <cellStyle name="Normal 29" xfId="1134"/>
    <cellStyle name="Normal 29 10" xfId="1135"/>
    <cellStyle name="Normal 29 11" xfId="1136"/>
    <cellStyle name="Normal 29 12" xfId="1137"/>
    <cellStyle name="Normal 29 13" xfId="1138"/>
    <cellStyle name="Normal 29 14" xfId="1139"/>
    <cellStyle name="Normal 29 15" xfId="1140"/>
    <cellStyle name="Normal 29 2" xfId="1141"/>
    <cellStyle name="Normal 29 3" xfId="1142"/>
    <cellStyle name="Normal 29 4" xfId="1143"/>
    <cellStyle name="Normal 29 5" xfId="1144"/>
    <cellStyle name="Normal 29 6" xfId="1145"/>
    <cellStyle name="Normal 29 7" xfId="1146"/>
    <cellStyle name="Normal 29 8" xfId="1147"/>
    <cellStyle name="Normal 29 9" xfId="1148"/>
    <cellStyle name="Normal 3" xfId="6"/>
    <cellStyle name="Normal 3 10" xfId="1149"/>
    <cellStyle name="Normal 3 10 2" xfId="1505"/>
    <cellStyle name="Normal 3 10 2 2" xfId="1591"/>
    <cellStyle name="Normal 3 10 3" xfId="1539"/>
    <cellStyle name="Normal 3 10 3 2" xfId="1576"/>
    <cellStyle name="Normal 3 10 4" xfId="1560"/>
    <cellStyle name="Normal 3 11" xfId="1150"/>
    <cellStyle name="Normal 3 11 2" xfId="1506"/>
    <cellStyle name="Normal 3 11 2 2" xfId="1592"/>
    <cellStyle name="Normal 3 11 3" xfId="1540"/>
    <cellStyle name="Normal 3 11 3 2" xfId="1577"/>
    <cellStyle name="Normal 3 11 4" xfId="1561"/>
    <cellStyle name="Normal 3 12" xfId="1151"/>
    <cellStyle name="Normal 3 12 2" xfId="1528"/>
    <cellStyle name="Normal 3 13" xfId="1525"/>
    <cellStyle name="Normal 3 2" xfId="1152"/>
    <cellStyle name="Normal 3 2 2" xfId="1153"/>
    <cellStyle name="Normal 3 2 2 2" xfId="1507"/>
    <cellStyle name="Normal 3 2 2 2 2" xfId="1593"/>
    <cellStyle name="Normal 3 2 2 3" xfId="1541"/>
    <cellStyle name="Normal 3 2 2 3 2" xfId="1578"/>
    <cellStyle name="Normal 3 2 2 4" xfId="1562"/>
    <cellStyle name="Normal 3 2 3" xfId="1508"/>
    <cellStyle name="Normal 3 2 4" xfId="1532"/>
    <cellStyle name="Normal 3 3" xfId="1154"/>
    <cellStyle name="Normal 3 3 2" xfId="1155"/>
    <cellStyle name="Normal 3 3 2 2" xfId="1509"/>
    <cellStyle name="Normal 3 3 2 2 2" xfId="1594"/>
    <cellStyle name="Normal 3 3 2 3" xfId="1542"/>
    <cellStyle name="Normal 3 3 2 3 2" xfId="1579"/>
    <cellStyle name="Normal 3 3 2 4" xfId="1563"/>
    <cellStyle name="Normal 3 3 3" xfId="1156"/>
    <cellStyle name="Normal 3 4" xfId="1157"/>
    <cellStyle name="Normal 3 4 2" xfId="1510"/>
    <cellStyle name="Normal 3 4 2 2" xfId="1595"/>
    <cellStyle name="Normal 3 4 3" xfId="1543"/>
    <cellStyle name="Normal 3 4 3 2" xfId="1580"/>
    <cellStyle name="Normal 3 4 4" xfId="1564"/>
    <cellStyle name="Normal 3 5" xfId="1158"/>
    <cellStyle name="Normal 3 5 2" xfId="1511"/>
    <cellStyle name="Normal 3 5 2 2" xfId="1596"/>
    <cellStyle name="Normal 3 5 3" xfId="1544"/>
    <cellStyle name="Normal 3 5 3 2" xfId="1581"/>
    <cellStyle name="Normal 3 5 4" xfId="1565"/>
    <cellStyle name="Normal 3 6" xfId="1159"/>
    <cellStyle name="Normal 3 6 2" xfId="1512"/>
    <cellStyle name="Normal 3 6 2 2" xfId="1597"/>
    <cellStyle name="Normal 3 6 3" xfId="1545"/>
    <cellStyle name="Normal 3 6 3 2" xfId="1582"/>
    <cellStyle name="Normal 3 6 4" xfId="1566"/>
    <cellStyle name="Normal 3 7" xfId="1160"/>
    <cellStyle name="Normal 3 7 2" xfId="1513"/>
    <cellStyle name="Normal 3 7 2 2" xfId="1598"/>
    <cellStyle name="Normal 3 7 3" xfId="1546"/>
    <cellStyle name="Normal 3 7 3 2" xfId="1583"/>
    <cellStyle name="Normal 3 7 4" xfId="1567"/>
    <cellStyle name="Normal 3 8" xfId="1161"/>
    <cellStyle name="Normal 3 8 2" xfId="1514"/>
    <cellStyle name="Normal 3 8 2 2" xfId="1599"/>
    <cellStyle name="Normal 3 8 3" xfId="1547"/>
    <cellStyle name="Normal 3 8 3 2" xfId="1584"/>
    <cellStyle name="Normal 3 8 4" xfId="1568"/>
    <cellStyle name="Normal 3 9" xfId="1162"/>
    <cellStyle name="Normal 3 9 2" xfId="1515"/>
    <cellStyle name="Normal 3 9 2 2" xfId="1600"/>
    <cellStyle name="Normal 3 9 3" xfId="1548"/>
    <cellStyle name="Normal 3 9 3 2" xfId="1585"/>
    <cellStyle name="Normal 3 9 4" xfId="1569"/>
    <cellStyle name="Normal 30" xfId="1163"/>
    <cellStyle name="Normal 30 10" xfId="1164"/>
    <cellStyle name="Normal 30 11" xfId="1165"/>
    <cellStyle name="Normal 30 12" xfId="1166"/>
    <cellStyle name="Normal 30 13" xfId="1167"/>
    <cellStyle name="Normal 30 14" xfId="1168"/>
    <cellStyle name="Normal 30 15" xfId="1169"/>
    <cellStyle name="Normal 30 2" xfId="1170"/>
    <cellStyle name="Normal 30 3" xfId="1171"/>
    <cellStyle name="Normal 30 4" xfId="1172"/>
    <cellStyle name="Normal 30 5" xfId="1173"/>
    <cellStyle name="Normal 30 6" xfId="1174"/>
    <cellStyle name="Normal 30 7" xfId="1175"/>
    <cellStyle name="Normal 30 8" xfId="1176"/>
    <cellStyle name="Normal 30 9" xfId="1177"/>
    <cellStyle name="Normal 31" xfId="1178"/>
    <cellStyle name="Normal 32" xfId="1179"/>
    <cellStyle name="Normal 33" xfId="1180"/>
    <cellStyle name="Normal 34" xfId="1181"/>
    <cellStyle name="Normal 35" xfId="1182"/>
    <cellStyle name="Normal 35 10" xfId="1183"/>
    <cellStyle name="Normal 35 11" xfId="1184"/>
    <cellStyle name="Normal 35 12" xfId="1185"/>
    <cellStyle name="Normal 35 13" xfId="1186"/>
    <cellStyle name="Normal 35 14" xfId="1187"/>
    <cellStyle name="Normal 35 15" xfId="1188"/>
    <cellStyle name="Normal 35 2" xfId="1189"/>
    <cellStyle name="Normal 35 3" xfId="1190"/>
    <cellStyle name="Normal 35 4" xfId="1191"/>
    <cellStyle name="Normal 35 5" xfId="1192"/>
    <cellStyle name="Normal 35 6" xfId="1193"/>
    <cellStyle name="Normal 35 7" xfId="1194"/>
    <cellStyle name="Normal 35 8" xfId="1195"/>
    <cellStyle name="Normal 35 9" xfId="1196"/>
    <cellStyle name="Normal 36" xfId="1197"/>
    <cellStyle name="Normal 36 10" xfId="1198"/>
    <cellStyle name="Normal 36 11" xfId="1199"/>
    <cellStyle name="Normal 36 12" xfId="1200"/>
    <cellStyle name="Normal 36 13" xfId="1201"/>
    <cellStyle name="Normal 36 14" xfId="1202"/>
    <cellStyle name="Normal 36 15" xfId="1203"/>
    <cellStyle name="Normal 36 2" xfId="1204"/>
    <cellStyle name="Normal 36 3" xfId="1205"/>
    <cellStyle name="Normal 36 4" xfId="1206"/>
    <cellStyle name="Normal 36 5" xfId="1207"/>
    <cellStyle name="Normal 36 6" xfId="1208"/>
    <cellStyle name="Normal 36 7" xfId="1209"/>
    <cellStyle name="Normal 36 8" xfId="1210"/>
    <cellStyle name="Normal 36 9" xfId="1211"/>
    <cellStyle name="Normal 37" xfId="1212"/>
    <cellStyle name="Normal 37 10" xfId="1213"/>
    <cellStyle name="Normal 37 11" xfId="1214"/>
    <cellStyle name="Normal 37 12" xfId="1215"/>
    <cellStyle name="Normal 37 13" xfId="1216"/>
    <cellStyle name="Normal 37 14" xfId="1217"/>
    <cellStyle name="Normal 37 15" xfId="1218"/>
    <cellStyle name="Normal 37 2" xfId="1219"/>
    <cellStyle name="Normal 37 3" xfId="1220"/>
    <cellStyle name="Normal 37 4" xfId="1221"/>
    <cellStyle name="Normal 37 5" xfId="1222"/>
    <cellStyle name="Normal 37 6" xfId="1223"/>
    <cellStyle name="Normal 37 7" xfId="1224"/>
    <cellStyle name="Normal 37 8" xfId="1225"/>
    <cellStyle name="Normal 37 9" xfId="1226"/>
    <cellStyle name="Normal 38" xfId="1227"/>
    <cellStyle name="Normal 38 10" xfId="1228"/>
    <cellStyle name="Normal 38 11" xfId="1229"/>
    <cellStyle name="Normal 38 12" xfId="1230"/>
    <cellStyle name="Normal 38 13" xfId="1231"/>
    <cellStyle name="Normal 38 14" xfId="1232"/>
    <cellStyle name="Normal 38 15" xfId="1233"/>
    <cellStyle name="Normal 38 2" xfId="1234"/>
    <cellStyle name="Normal 38 3" xfId="1235"/>
    <cellStyle name="Normal 38 4" xfId="1236"/>
    <cellStyle name="Normal 38 5" xfId="1237"/>
    <cellStyle name="Normal 38 6" xfId="1238"/>
    <cellStyle name="Normal 38 7" xfId="1239"/>
    <cellStyle name="Normal 38 8" xfId="1240"/>
    <cellStyle name="Normal 38 9" xfId="1241"/>
    <cellStyle name="Normal 39" xfId="1242"/>
    <cellStyle name="Normal 39 10" xfId="1243"/>
    <cellStyle name="Normal 39 11" xfId="1244"/>
    <cellStyle name="Normal 39 12" xfId="1245"/>
    <cellStyle name="Normal 39 13" xfId="1246"/>
    <cellStyle name="Normal 39 14" xfId="1247"/>
    <cellStyle name="Normal 39 15" xfId="1248"/>
    <cellStyle name="Normal 39 2" xfId="1249"/>
    <cellStyle name="Normal 39 3" xfId="1250"/>
    <cellStyle name="Normal 39 4" xfId="1251"/>
    <cellStyle name="Normal 39 5" xfId="1252"/>
    <cellStyle name="Normal 39 6" xfId="1253"/>
    <cellStyle name="Normal 39 7" xfId="1254"/>
    <cellStyle name="Normal 39 8" xfId="1255"/>
    <cellStyle name="Normal 39 9" xfId="1256"/>
    <cellStyle name="Normal 4" xfId="7"/>
    <cellStyle name="Normal 4 2" xfId="1257"/>
    <cellStyle name="Normal 4 3" xfId="1258"/>
    <cellStyle name="Normal 4 3 2" xfId="1259"/>
    <cellStyle name="Normal 4 4" xfId="1260"/>
    <cellStyle name="Normal 4 4 2" xfId="1516"/>
    <cellStyle name="Normal 4 4 2 2" xfId="1601"/>
    <cellStyle name="Normal 4 4 3" xfId="1549"/>
    <cellStyle name="Normal 4 4 3 2" xfId="1586"/>
    <cellStyle name="Normal 4 4 4" xfId="1570"/>
    <cellStyle name="Normal 4 5" xfId="1526"/>
    <cellStyle name="Normal 40" xfId="1261"/>
    <cellStyle name="Normal 40 2" xfId="1262"/>
    <cellStyle name="Normal 41" xfId="1263"/>
    <cellStyle name="Normal 41 2" xfId="8"/>
    <cellStyle name="Normal 41 2 2" xfId="1517"/>
    <cellStyle name="Normal 42" xfId="1264"/>
    <cellStyle name="Normal 43" xfId="1265"/>
    <cellStyle name="Normal 44" xfId="1266"/>
    <cellStyle name="Normal 44 2" xfId="1572"/>
    <cellStyle name="Normal 44 3" xfId="1529"/>
    <cellStyle name="Normal 45" xfId="1267"/>
    <cellStyle name="Normal 46" xfId="1524"/>
    <cellStyle name="Normal 5" xfId="9"/>
    <cellStyle name="Normal 5 10" xfId="1268"/>
    <cellStyle name="Normal 5 11" xfId="1269"/>
    <cellStyle name="Normal 5 12" xfId="1270"/>
    <cellStyle name="Normal 5 13" xfId="1271"/>
    <cellStyle name="Normal 5 14" xfId="1272"/>
    <cellStyle name="Normal 5 15" xfId="1273"/>
    <cellStyle name="Normal 5 16" xfId="1274"/>
    <cellStyle name="Normal 5 16 2" xfId="1550"/>
    <cellStyle name="Normal 5 16 2 2" xfId="1587"/>
    <cellStyle name="Normal 5 16 3" xfId="1573"/>
    <cellStyle name="Normal 5 17" xfId="1535"/>
    <cellStyle name="Normal 5 17 2" xfId="1574"/>
    <cellStyle name="Normal 5 18" xfId="1556"/>
    <cellStyle name="Normal 5 2" xfId="1275"/>
    <cellStyle name="Normal 5 3" xfId="1276"/>
    <cellStyle name="Normal 5 4" xfId="1277"/>
    <cellStyle name="Normal 5 5" xfId="1278"/>
    <cellStyle name="Normal 5 6" xfId="1279"/>
    <cellStyle name="Normal 5 7" xfId="1280"/>
    <cellStyle name="Normal 5 8" xfId="1281"/>
    <cellStyle name="Normal 5 9" xfId="1282"/>
    <cellStyle name="Normal 6" xfId="1283"/>
    <cellStyle name="Normal 6 10" xfId="1284"/>
    <cellStyle name="Normal 6 11" xfId="1285"/>
    <cellStyle name="Normal 6 12" xfId="1286"/>
    <cellStyle name="Normal 6 13" xfId="1287"/>
    <cellStyle name="Normal 6 14" xfId="1288"/>
    <cellStyle name="Normal 6 15" xfId="1289"/>
    <cellStyle name="Normal 6 16" xfId="1518"/>
    <cellStyle name="Normal 6 16 2" xfId="1588"/>
    <cellStyle name="Normal 6 17" xfId="1537"/>
    <cellStyle name="Normal 6 18" xfId="1555"/>
    <cellStyle name="Normal 6 18 2" xfId="1606"/>
    <cellStyle name="Normal 6 19" xfId="1557"/>
    <cellStyle name="Normal 6 2" xfId="1290"/>
    <cellStyle name="Normal 6 3" xfId="1291"/>
    <cellStyle name="Normal 6 4" xfId="1292"/>
    <cellStyle name="Normal 6 5" xfId="1293"/>
    <cellStyle name="Normal 6 6" xfId="1294"/>
    <cellStyle name="Normal 6 7" xfId="1295"/>
    <cellStyle name="Normal 6 8" xfId="1296"/>
    <cellStyle name="Normal 6 9" xfId="1297"/>
    <cellStyle name="Normal 7" xfId="1298"/>
    <cellStyle name="Normal 7 10" xfId="1299"/>
    <cellStyle name="Normal 7 11" xfId="1300"/>
    <cellStyle name="Normal 7 12" xfId="1301"/>
    <cellStyle name="Normal 7 13" xfId="1302"/>
    <cellStyle name="Normal 7 14" xfId="1303"/>
    <cellStyle name="Normal 7 15" xfId="1304"/>
    <cellStyle name="Normal 7 16" xfId="1305"/>
    <cellStyle name="Normal 7 2" xfId="1306"/>
    <cellStyle name="Normal 7 2 2" xfId="1307"/>
    <cellStyle name="Normal 7 3" xfId="1308"/>
    <cellStyle name="Normal 7 4" xfId="1309"/>
    <cellStyle name="Normal 7 5" xfId="1310"/>
    <cellStyle name="Normal 7 6" xfId="1311"/>
    <cellStyle name="Normal 7 7" xfId="1312"/>
    <cellStyle name="Normal 7 8" xfId="1313"/>
    <cellStyle name="Normal 7 9" xfId="1314"/>
    <cellStyle name="Normal 8" xfId="1315"/>
    <cellStyle name="Normal 8 10" xfId="1316"/>
    <cellStyle name="Normal 8 11" xfId="1317"/>
    <cellStyle name="Normal 8 12" xfId="1318"/>
    <cellStyle name="Normal 8 13" xfId="1319"/>
    <cellStyle name="Normal 8 14" xfId="1320"/>
    <cellStyle name="Normal 8 15" xfId="1321"/>
    <cellStyle name="Normal 8 16" xfId="1322"/>
    <cellStyle name="Normal 8 2" xfId="1323"/>
    <cellStyle name="Normal 8 3" xfId="1324"/>
    <cellStyle name="Normal 8 4" xfId="1325"/>
    <cellStyle name="Normal 8 5" xfId="1326"/>
    <cellStyle name="Normal 8 6" xfId="1327"/>
    <cellStyle name="Normal 8 7" xfId="1328"/>
    <cellStyle name="Normal 8 8" xfId="1329"/>
    <cellStyle name="Normal 8 9" xfId="1330"/>
    <cellStyle name="Normal 9" xfId="1331"/>
    <cellStyle name="Normal 9 10" xfId="1332"/>
    <cellStyle name="Normal 9 11" xfId="1333"/>
    <cellStyle name="Normal 9 12" xfId="1334"/>
    <cellStyle name="Normal 9 13" xfId="1335"/>
    <cellStyle name="Normal 9 14" xfId="1336"/>
    <cellStyle name="Normal 9 15" xfId="1337"/>
    <cellStyle name="Normal 9 2" xfId="1338"/>
    <cellStyle name="Normal 9 3" xfId="1339"/>
    <cellStyle name="Normal 9 4" xfId="1340"/>
    <cellStyle name="Normal 9 5" xfId="1341"/>
    <cellStyle name="Normal 9 6" xfId="1342"/>
    <cellStyle name="Normal 9 7" xfId="1343"/>
    <cellStyle name="Normal 9 8" xfId="1344"/>
    <cellStyle name="Normal 9 9" xfId="1345"/>
    <cellStyle name="Normal GHG Textfiels Bold" xfId="1346"/>
    <cellStyle name="Normal GHG whole table" xfId="1347"/>
    <cellStyle name="Normal GHG-Shade" xfId="1348"/>
    <cellStyle name="Normal GHG-Shade 10" xfId="1349"/>
    <cellStyle name="Normal GHG-Shade 11" xfId="1350"/>
    <cellStyle name="Normal GHG-Shade 12" xfId="1351"/>
    <cellStyle name="Normal GHG-Shade 13" xfId="1352"/>
    <cellStyle name="Normal GHG-Shade 14" xfId="1353"/>
    <cellStyle name="Normal GHG-Shade 15" xfId="1354"/>
    <cellStyle name="Normal GHG-Shade 16" xfId="1355"/>
    <cellStyle name="Normal GHG-Shade 2" xfId="1356"/>
    <cellStyle name="Normal GHG-Shade 3" xfId="1357"/>
    <cellStyle name="Normal GHG-Shade 4" xfId="1358"/>
    <cellStyle name="Normal GHG-Shade 5" xfId="1359"/>
    <cellStyle name="Normal GHG-Shade 6" xfId="1360"/>
    <cellStyle name="Normal GHG-Shade 7" xfId="1361"/>
    <cellStyle name="Normal GHG-Shade 8" xfId="1362"/>
    <cellStyle name="Normal GHG-Shade 9" xfId="1363"/>
    <cellStyle name="Normale_impianti enel" xfId="1364"/>
    <cellStyle name="Notes" xfId="1365"/>
    <cellStyle name="Number" xfId="1366"/>
    <cellStyle name="Number [0.0]" xfId="1367"/>
    <cellStyle name="Number 1" xfId="1368"/>
    <cellStyle name="Number II" xfId="1369"/>
    <cellStyle name="Percent 10" xfId="1370"/>
    <cellStyle name="Percent 11" xfId="1371"/>
    <cellStyle name="Percent 12" xfId="1372"/>
    <cellStyle name="Percent 14" xfId="1373"/>
    <cellStyle name="Percent 14 10" xfId="1374"/>
    <cellStyle name="Percent 14 11" xfId="1375"/>
    <cellStyle name="Percent 14 12" xfId="1376"/>
    <cellStyle name="Percent 14 13" xfId="1377"/>
    <cellStyle name="Percent 14 14" xfId="1378"/>
    <cellStyle name="Percent 14 15" xfId="1379"/>
    <cellStyle name="Percent 14 2" xfId="1380"/>
    <cellStyle name="Percent 14 3" xfId="1381"/>
    <cellStyle name="Percent 14 4" xfId="1382"/>
    <cellStyle name="Percent 14 5" xfId="1383"/>
    <cellStyle name="Percent 14 6" xfId="1384"/>
    <cellStyle name="Percent 14 7" xfId="1385"/>
    <cellStyle name="Percent 14 8" xfId="1386"/>
    <cellStyle name="Percent 14 9" xfId="1387"/>
    <cellStyle name="Percent 2" xfId="10"/>
    <cellStyle name="Percent 2 2" xfId="11"/>
    <cellStyle name="Percent 2 2 10" xfId="1388"/>
    <cellStyle name="Percent 2 2 11" xfId="1389"/>
    <cellStyle name="Percent 2 2 12" xfId="1390"/>
    <cellStyle name="Percent 2 2 13" xfId="1391"/>
    <cellStyle name="Percent 2 2 14" xfId="1392"/>
    <cellStyle name="Percent 2 2 15" xfId="1393"/>
    <cellStyle name="Percent 2 2 16" xfId="1394"/>
    <cellStyle name="Percent 2 2 17" xfId="1395"/>
    <cellStyle name="Percent 2 2 17 2" xfId="1536"/>
    <cellStyle name="Percent 2 2 2" xfId="1396"/>
    <cellStyle name="Percent 2 2 2 2" xfId="1397"/>
    <cellStyle name="Percent 2 2 3" xfId="1398"/>
    <cellStyle name="Percent 2 2 4" xfId="1399"/>
    <cellStyle name="Percent 2 2 5" xfId="1400"/>
    <cellStyle name="Percent 2 2 6" xfId="1401"/>
    <cellStyle name="Percent 2 2 7" xfId="1402"/>
    <cellStyle name="Percent 2 2 8" xfId="1403"/>
    <cellStyle name="Percent 2 2 9" xfId="1404"/>
    <cellStyle name="Percent 2 3" xfId="1405"/>
    <cellStyle name="Percent 2 3 2" xfId="1519"/>
    <cellStyle name="Percent 2 3 3" xfId="1533"/>
    <cellStyle name="Percent 2 4" xfId="1406"/>
    <cellStyle name="Percent 2 5" xfId="1520"/>
    <cellStyle name="Percent 3" xfId="1407"/>
    <cellStyle name="Percent 3 2" xfId="1408"/>
    <cellStyle name="Percent 3 3" xfId="1409"/>
    <cellStyle name="Percent 3 4" xfId="1521"/>
    <cellStyle name="Percent 3 5" xfId="1522"/>
    <cellStyle name="Percent 3 5 2" xfId="1589"/>
    <cellStyle name="Percent 3 6" xfId="1531"/>
    <cellStyle name="Percent 3 7" xfId="1553"/>
    <cellStyle name="Percent 3 7 2" xfId="1604"/>
    <cellStyle name="Percent 3 8" xfId="1558"/>
    <cellStyle name="Percent 4" xfId="1410"/>
    <cellStyle name="Percent 4 10" xfId="1411"/>
    <cellStyle name="Percent 4 11" xfId="1412"/>
    <cellStyle name="Percent 4 12" xfId="1413"/>
    <cellStyle name="Percent 4 13" xfId="1414"/>
    <cellStyle name="Percent 4 14" xfId="1415"/>
    <cellStyle name="Percent 4 15" xfId="1416"/>
    <cellStyle name="Percent 4 2" xfId="1417"/>
    <cellStyle name="Percent 4 3" xfId="1418"/>
    <cellStyle name="Percent 4 4" xfId="1419"/>
    <cellStyle name="Percent 4 5" xfId="1420"/>
    <cellStyle name="Percent 4 6" xfId="1421"/>
    <cellStyle name="Percent 4 7" xfId="1422"/>
    <cellStyle name="Percent 4 8" xfId="1423"/>
    <cellStyle name="Percent 4 9" xfId="1424"/>
    <cellStyle name="Percent 5" xfId="1425"/>
    <cellStyle name="Percent 5 10" xfId="1426"/>
    <cellStyle name="Percent 5 11" xfId="1427"/>
    <cellStyle name="Percent 5 12" xfId="1428"/>
    <cellStyle name="Percent 5 13" xfId="1429"/>
    <cellStyle name="Percent 5 14" xfId="1430"/>
    <cellStyle name="Percent 5 15" xfId="1431"/>
    <cellStyle name="Percent 5 16" xfId="1432"/>
    <cellStyle name="Percent 5 2" xfId="1433"/>
    <cellStyle name="Percent 5 3" xfId="1434"/>
    <cellStyle name="Percent 5 4" xfId="1435"/>
    <cellStyle name="Percent 5 5" xfId="1436"/>
    <cellStyle name="Percent 5 6" xfId="1437"/>
    <cellStyle name="Percent 5 7" xfId="1438"/>
    <cellStyle name="Percent 5 8" xfId="1439"/>
    <cellStyle name="Percent 5 9" xfId="1440"/>
    <cellStyle name="Percent 6" xfId="1441"/>
    <cellStyle name="Percent 6 10" xfId="1442"/>
    <cellStyle name="Percent 6 11" xfId="1443"/>
    <cellStyle name="Percent 6 12" xfId="1444"/>
    <cellStyle name="Percent 6 13" xfId="1445"/>
    <cellStyle name="Percent 6 14" xfId="1446"/>
    <cellStyle name="Percent 6 15" xfId="1447"/>
    <cellStyle name="Percent 6 2" xfId="1448"/>
    <cellStyle name="Percent 6 3" xfId="1449"/>
    <cellStyle name="Percent 6 4" xfId="1450"/>
    <cellStyle name="Percent 6 5" xfId="1451"/>
    <cellStyle name="Percent 6 6" xfId="1452"/>
    <cellStyle name="Percent 6 7" xfId="1453"/>
    <cellStyle name="Percent 6 8" xfId="1454"/>
    <cellStyle name="Percent 6 9" xfId="1455"/>
    <cellStyle name="Percent 7" xfId="1456"/>
    <cellStyle name="Percent 7 10" xfId="1457"/>
    <cellStyle name="Percent 7 11" xfId="1458"/>
    <cellStyle name="Percent 7 12" xfId="1459"/>
    <cellStyle name="Percent 7 13" xfId="1460"/>
    <cellStyle name="Percent 7 14" xfId="1461"/>
    <cellStyle name="Percent 7 15" xfId="1462"/>
    <cellStyle name="Percent 7 16" xfId="1463"/>
    <cellStyle name="Percent 7 2" xfId="1464"/>
    <cellStyle name="Percent 7 3" xfId="1465"/>
    <cellStyle name="Percent 7 4" xfId="1466"/>
    <cellStyle name="Percent 7 5" xfId="1467"/>
    <cellStyle name="Percent 7 6" xfId="1468"/>
    <cellStyle name="Percent 7 7" xfId="1469"/>
    <cellStyle name="Percent 7 8" xfId="1470"/>
    <cellStyle name="Percent 7 9" xfId="1471"/>
    <cellStyle name="Percent 8" xfId="1472"/>
    <cellStyle name="Percent 8 10" xfId="1473"/>
    <cellStyle name="Percent 8 11" xfId="1474"/>
    <cellStyle name="Percent 8 12" xfId="1475"/>
    <cellStyle name="Percent 8 13" xfId="1476"/>
    <cellStyle name="Percent 8 14" xfId="1477"/>
    <cellStyle name="Percent 8 15" xfId="1478"/>
    <cellStyle name="Percent 8 16" xfId="1479"/>
    <cellStyle name="Percent 8 2" xfId="1480"/>
    <cellStyle name="Percent 8 3" xfId="1481"/>
    <cellStyle name="Percent 8 4" xfId="1482"/>
    <cellStyle name="Percent 8 5" xfId="1483"/>
    <cellStyle name="Percent 8 6" xfId="1484"/>
    <cellStyle name="Percent 8 7" xfId="1485"/>
    <cellStyle name="Percent 8 8" xfId="1486"/>
    <cellStyle name="Percent 8 9" xfId="1487"/>
    <cellStyle name="Percent 9" xfId="1488"/>
    <cellStyle name="Percent 9 2" xfId="1489"/>
    <cellStyle name="Percent 9 3" xfId="1490"/>
    <cellStyle name="Publication_style" xfId="1491"/>
    <cellStyle name="Refdb standard" xfId="1492"/>
    <cellStyle name="Shade_R_border" xfId="1493"/>
    <cellStyle name="Source" xfId="1494"/>
    <cellStyle name="Style 1" xfId="1495"/>
    <cellStyle name="Style 1 2" xfId="1523"/>
    <cellStyle name="Table Cell" xfId="1496"/>
    <cellStyle name="Table Total" xfId="1497"/>
    <cellStyle name="Totals" xfId="1498"/>
    <cellStyle name="Обычный_2++" xfId="1499"/>
  </cellStyles>
  <dxfs count="0"/>
  <tableStyles count="0" defaultTableStyle="TableStyleMedium2" defaultPivotStyle="PivotStyleLight16"/>
  <colors>
    <mruColors>
      <color rgb="FF99FF99"/>
      <color rgb="FFFFCCFF"/>
      <color rgb="FFCCFFCC"/>
      <color rgb="FFFFCCCC"/>
      <color rgb="FFFF9999"/>
      <color rgb="FFBFBFBF"/>
      <color rgb="FF66FF33"/>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981076</xdr:colOff>
      <xdr:row>89</xdr:row>
      <xdr:rowOff>149679</xdr:rowOff>
    </xdr:from>
    <xdr:to>
      <xdr:col>19</xdr:col>
      <xdr:colOff>666751</xdr:colOff>
      <xdr:row>106</xdr:row>
      <xdr:rowOff>115537</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27897" y="19988893"/>
          <a:ext cx="12939033" cy="32140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J48"/>
  <sheetViews>
    <sheetView tabSelected="1" zoomScale="70" zoomScaleNormal="70" workbookViewId="0">
      <selection activeCell="M15" sqref="M15"/>
    </sheetView>
  </sheetViews>
  <sheetFormatPr defaultColWidth="9.6640625" defaultRowHeight="14.4" x14ac:dyDescent="0.25"/>
  <cols>
    <col min="1" max="1" width="24.33203125" style="161" customWidth="1"/>
    <col min="2" max="2" width="15.44140625" style="161" bestFit="1" customWidth="1"/>
    <col min="3" max="5" width="9.6640625" style="161"/>
    <col min="6" max="6" width="14.109375" style="161" customWidth="1"/>
    <col min="7" max="7" width="6.5546875" style="161" customWidth="1"/>
    <col min="8" max="16384" width="9.6640625" style="161"/>
  </cols>
  <sheetData>
    <row r="1" spans="1:10" ht="29.95" x14ac:dyDescent="0.4">
      <c r="A1" s="180" t="s">
        <v>138</v>
      </c>
      <c r="B1" s="181"/>
      <c r="C1" s="181"/>
      <c r="D1" s="181"/>
      <c r="E1" s="181"/>
      <c r="F1" s="181"/>
      <c r="G1" s="181"/>
      <c r="H1" s="181"/>
      <c r="I1" s="181"/>
      <c r="J1" s="181"/>
    </row>
    <row r="2" spans="1:10" x14ac:dyDescent="0.25">
      <c r="A2" s="181"/>
      <c r="B2" s="181"/>
      <c r="C2" s="181"/>
      <c r="D2" s="181"/>
      <c r="E2" s="181"/>
      <c r="F2" s="181"/>
      <c r="G2" s="181"/>
      <c r="H2" s="181"/>
      <c r="I2" s="181"/>
      <c r="J2" s="181"/>
    </row>
    <row r="3" spans="1:10" ht="26.2" x14ac:dyDescent="0.4">
      <c r="A3" s="182" t="s">
        <v>163</v>
      </c>
      <c r="B3" s="181"/>
      <c r="C3" s="181"/>
      <c r="D3" s="181"/>
      <c r="E3" s="181"/>
      <c r="F3" s="181"/>
      <c r="G3" s="181"/>
      <c r="H3" s="181"/>
      <c r="I3" s="181"/>
      <c r="J3" s="181"/>
    </row>
    <row r="4" spans="1:10" ht="18" x14ac:dyDescent="0.25">
      <c r="A4" s="183" t="s">
        <v>139</v>
      </c>
      <c r="B4" s="181"/>
      <c r="C4" s="181"/>
      <c r="D4" s="181"/>
      <c r="E4" s="181"/>
      <c r="F4" s="181"/>
      <c r="G4" s="181"/>
      <c r="H4" s="181"/>
      <c r="I4" s="181"/>
      <c r="J4" s="181"/>
    </row>
    <row r="5" spans="1:10" ht="14.25" x14ac:dyDescent="0.2">
      <c r="A5" s="184"/>
      <c r="B5" s="181"/>
      <c r="C5" s="181"/>
      <c r="D5" s="181"/>
      <c r="E5" s="181"/>
      <c r="F5" s="181"/>
      <c r="G5" s="181"/>
      <c r="H5" s="181"/>
      <c r="I5" s="181"/>
      <c r="J5" s="181"/>
    </row>
    <row r="6" spans="1:10" ht="18" x14ac:dyDescent="0.25">
      <c r="A6" s="183" t="s">
        <v>140</v>
      </c>
      <c r="B6" s="185">
        <v>3</v>
      </c>
      <c r="C6" s="181"/>
      <c r="D6" s="181"/>
      <c r="E6" s="181"/>
      <c r="F6" s="181"/>
      <c r="G6" s="181"/>
      <c r="H6" s="181"/>
      <c r="I6" s="181"/>
      <c r="J6" s="181"/>
    </row>
    <row r="7" spans="1:10" ht="18" x14ac:dyDescent="0.25">
      <c r="A7" s="183" t="s">
        <v>141</v>
      </c>
      <c r="B7" s="185" t="s">
        <v>351</v>
      </c>
      <c r="C7" s="181"/>
      <c r="D7" s="181"/>
      <c r="E7" s="181"/>
      <c r="F7" s="181"/>
      <c r="G7" s="181"/>
      <c r="H7" s="181"/>
      <c r="I7" s="181"/>
      <c r="J7" s="181"/>
    </row>
    <row r="8" spans="1:10" ht="18" x14ac:dyDescent="0.25">
      <c r="A8" s="183" t="s">
        <v>142</v>
      </c>
      <c r="B8" s="186">
        <v>41386</v>
      </c>
      <c r="C8" s="181"/>
      <c r="D8" s="181"/>
      <c r="E8" s="181"/>
      <c r="F8" s="181"/>
      <c r="G8" s="181"/>
      <c r="H8" s="181"/>
      <c r="I8" s="181"/>
      <c r="J8" s="181"/>
    </row>
    <row r="9" spans="1:10" x14ac:dyDescent="0.25">
      <c r="A9" s="181"/>
      <c r="B9" s="181"/>
      <c r="C9" s="181"/>
      <c r="D9" s="181"/>
      <c r="E9" s="181"/>
      <c r="F9" s="181"/>
      <c r="G9" s="181"/>
      <c r="H9" s="181"/>
      <c r="I9" s="181"/>
      <c r="J9" s="181"/>
    </row>
    <row r="10" spans="1:10" ht="18" x14ac:dyDescent="0.25">
      <c r="A10" s="183" t="s">
        <v>143</v>
      </c>
      <c r="B10" s="181"/>
      <c r="C10" s="181"/>
      <c r="D10" s="181"/>
      <c r="E10" s="181"/>
      <c r="F10" s="181"/>
      <c r="G10" s="181"/>
      <c r="H10" s="181"/>
      <c r="I10" s="181"/>
      <c r="J10" s="181"/>
    </row>
    <row r="11" spans="1:10" ht="69.400000000000006" customHeight="1" x14ac:dyDescent="0.25">
      <c r="A11" s="274" t="s">
        <v>292</v>
      </c>
      <c r="B11" s="274"/>
      <c r="C11" s="274"/>
      <c r="D11" s="274"/>
      <c r="E11" s="274"/>
      <c r="F11" s="274"/>
      <c r="G11" s="274"/>
      <c r="H11" s="274"/>
      <c r="I11" s="274"/>
      <c r="J11" s="181"/>
    </row>
    <row r="12" spans="1:10" ht="12.95" customHeight="1" x14ac:dyDescent="0.2">
      <c r="A12" s="187"/>
      <c r="B12" s="187"/>
      <c r="C12" s="187"/>
      <c r="D12" s="187"/>
      <c r="E12" s="187"/>
      <c r="F12" s="187"/>
      <c r="G12" s="181"/>
      <c r="H12" s="181"/>
      <c r="I12" s="181"/>
      <c r="J12" s="181"/>
    </row>
    <row r="13" spans="1:10" ht="18" customHeight="1" x14ac:dyDescent="0.25">
      <c r="A13" s="188" t="s">
        <v>293</v>
      </c>
      <c r="B13" s="189"/>
      <c r="C13" s="189"/>
      <c r="D13" s="189"/>
      <c r="E13" s="189"/>
      <c r="F13" s="189"/>
      <c r="G13" s="190"/>
      <c r="H13" s="181"/>
      <c r="I13" s="181"/>
      <c r="J13" s="181"/>
    </row>
    <row r="14" spans="1:10" ht="45" customHeight="1" x14ac:dyDescent="0.25">
      <c r="A14" s="273" t="s">
        <v>299</v>
      </c>
      <c r="B14" s="273"/>
      <c r="C14" s="273"/>
      <c r="D14" s="273"/>
      <c r="E14" s="273"/>
      <c r="F14" s="273"/>
      <c r="G14" s="273"/>
      <c r="H14" s="181"/>
      <c r="I14" s="181"/>
      <c r="J14" s="181"/>
    </row>
    <row r="15" spans="1:10" ht="64.8" customHeight="1" x14ac:dyDescent="0.25">
      <c r="A15" s="191" t="s">
        <v>29</v>
      </c>
      <c r="B15" s="273" t="s">
        <v>294</v>
      </c>
      <c r="C15" s="273"/>
      <c r="D15" s="273"/>
      <c r="E15" s="273"/>
      <c r="F15" s="273"/>
      <c r="G15" s="273"/>
      <c r="H15" s="181"/>
      <c r="I15" s="181"/>
      <c r="J15" s="181"/>
    </row>
    <row r="16" spans="1:10" ht="35.35" customHeight="1" x14ac:dyDescent="0.25">
      <c r="A16" s="191" t="s">
        <v>349</v>
      </c>
      <c r="B16" s="273" t="s">
        <v>350</v>
      </c>
      <c r="C16" s="273"/>
      <c r="D16" s="273"/>
      <c r="E16" s="273"/>
      <c r="F16" s="273"/>
      <c r="G16" s="273"/>
      <c r="H16" s="181"/>
      <c r="I16" s="181"/>
      <c r="J16" s="181"/>
    </row>
    <row r="17" spans="1:10" ht="65.3" customHeight="1" x14ac:dyDescent="0.25">
      <c r="A17" s="191" t="s">
        <v>295</v>
      </c>
      <c r="B17" s="273" t="s">
        <v>300</v>
      </c>
      <c r="C17" s="273"/>
      <c r="D17" s="273"/>
      <c r="E17" s="273"/>
      <c r="F17" s="273"/>
      <c r="G17" s="273"/>
      <c r="H17" s="181"/>
      <c r="I17" s="181"/>
      <c r="J17" s="181"/>
    </row>
    <row r="18" spans="1:10" ht="17.7" customHeight="1" x14ac:dyDescent="0.25">
      <c r="A18" s="192" t="s">
        <v>296</v>
      </c>
      <c r="B18" s="193" t="s">
        <v>297</v>
      </c>
      <c r="C18" s="193"/>
      <c r="D18" s="193"/>
      <c r="E18" s="193"/>
      <c r="F18" s="193"/>
      <c r="G18" s="194"/>
      <c r="H18" s="181"/>
      <c r="I18" s="181"/>
      <c r="J18" s="181"/>
    </row>
    <row r="19" spans="1:10" ht="20.95" customHeight="1" x14ac:dyDescent="0.25">
      <c r="A19" s="195" t="s">
        <v>56</v>
      </c>
      <c r="B19" s="193" t="s">
        <v>298</v>
      </c>
      <c r="C19" s="193"/>
      <c r="D19" s="193"/>
      <c r="E19" s="193"/>
      <c r="F19" s="193"/>
      <c r="G19" s="194"/>
      <c r="H19" s="181"/>
      <c r="I19" s="181"/>
      <c r="J19" s="181"/>
    </row>
    <row r="20" spans="1:10" x14ac:dyDescent="0.25">
      <c r="A20" s="196"/>
      <c r="B20" s="196"/>
      <c r="C20" s="196"/>
      <c r="D20" s="196"/>
      <c r="E20" s="196"/>
      <c r="F20" s="196"/>
      <c r="G20" s="181"/>
      <c r="H20" s="181"/>
      <c r="I20" s="181"/>
      <c r="J20" s="181"/>
    </row>
    <row r="21" spans="1:10" x14ac:dyDescent="0.25">
      <c r="A21" s="160"/>
      <c r="B21" s="160"/>
      <c r="C21" s="160"/>
      <c r="D21" s="160"/>
      <c r="E21" s="160"/>
      <c r="F21" s="160"/>
    </row>
    <row r="22" spans="1:10" x14ac:dyDescent="0.25">
      <c r="A22" s="160"/>
      <c r="B22" s="160"/>
      <c r="C22" s="160"/>
      <c r="D22" s="160"/>
      <c r="E22" s="160"/>
      <c r="F22" s="160"/>
    </row>
    <row r="23" spans="1:10" x14ac:dyDescent="0.25">
      <c r="A23" s="160"/>
      <c r="B23" s="160"/>
      <c r="C23" s="160"/>
      <c r="D23" s="160"/>
      <c r="E23" s="160"/>
      <c r="F23" s="160"/>
    </row>
    <row r="24" spans="1:10" x14ac:dyDescent="0.25">
      <c r="A24" s="160"/>
      <c r="B24" s="160"/>
      <c r="C24" s="160"/>
      <c r="D24" s="160"/>
      <c r="E24" s="160"/>
      <c r="F24" s="160"/>
    </row>
    <row r="25" spans="1:10" x14ac:dyDescent="0.25">
      <c r="A25" s="160"/>
      <c r="B25" s="160"/>
      <c r="C25" s="160"/>
      <c r="D25" s="160"/>
      <c r="E25" s="160"/>
      <c r="F25" s="160"/>
    </row>
    <row r="26" spans="1:10" x14ac:dyDescent="0.25">
      <c r="A26" s="160"/>
      <c r="B26" s="160"/>
      <c r="C26" s="160"/>
      <c r="D26" s="160"/>
      <c r="E26" s="160"/>
      <c r="F26" s="160"/>
    </row>
    <row r="27" spans="1:10" x14ac:dyDescent="0.25">
      <c r="A27" s="160"/>
      <c r="B27" s="160"/>
      <c r="C27" s="160"/>
      <c r="D27" s="160"/>
      <c r="E27" s="160"/>
      <c r="F27" s="160"/>
    </row>
    <row r="28" spans="1:10" x14ac:dyDescent="0.25">
      <c r="A28" s="160"/>
      <c r="B28" s="160"/>
      <c r="C28" s="160"/>
      <c r="D28" s="160"/>
      <c r="E28" s="160"/>
      <c r="F28" s="160"/>
    </row>
    <row r="29" spans="1:10" x14ac:dyDescent="0.25">
      <c r="A29" s="160"/>
      <c r="B29" s="160"/>
      <c r="C29" s="160"/>
      <c r="D29" s="160"/>
      <c r="E29" s="160"/>
      <c r="F29" s="160"/>
    </row>
    <row r="30" spans="1:10" x14ac:dyDescent="0.25">
      <c r="A30" s="160"/>
      <c r="B30" s="160"/>
      <c r="C30" s="160"/>
      <c r="D30" s="160"/>
      <c r="E30" s="160"/>
      <c r="F30" s="160"/>
    </row>
    <row r="31" spans="1:10" x14ac:dyDescent="0.25">
      <c r="A31" s="160"/>
      <c r="B31" s="160"/>
      <c r="C31" s="160"/>
      <c r="D31" s="160"/>
      <c r="E31" s="160"/>
      <c r="F31" s="160"/>
    </row>
    <row r="32" spans="1:10" x14ac:dyDescent="0.25">
      <c r="A32" s="160"/>
      <c r="B32" s="160"/>
      <c r="C32" s="160"/>
      <c r="D32" s="160"/>
      <c r="E32" s="160"/>
      <c r="F32" s="160"/>
    </row>
    <row r="33" spans="1:6" x14ac:dyDescent="0.25">
      <c r="A33" s="160"/>
      <c r="B33" s="160"/>
      <c r="C33" s="160"/>
      <c r="D33" s="160"/>
      <c r="E33" s="160"/>
      <c r="F33" s="160"/>
    </row>
    <row r="34" spans="1:6" x14ac:dyDescent="0.25">
      <c r="A34" s="160"/>
      <c r="B34" s="160"/>
      <c r="C34" s="160"/>
      <c r="D34" s="160"/>
      <c r="E34" s="160"/>
      <c r="F34" s="160"/>
    </row>
    <row r="35" spans="1:6" x14ac:dyDescent="0.25">
      <c r="A35" s="160"/>
      <c r="B35" s="160"/>
      <c r="C35" s="160"/>
      <c r="D35" s="160"/>
      <c r="E35" s="160"/>
      <c r="F35" s="160"/>
    </row>
    <row r="36" spans="1:6" x14ac:dyDescent="0.25">
      <c r="A36" s="160"/>
      <c r="B36" s="160"/>
      <c r="C36" s="160"/>
      <c r="D36" s="160"/>
      <c r="E36" s="160"/>
      <c r="F36" s="160"/>
    </row>
    <row r="37" spans="1:6" x14ac:dyDescent="0.25">
      <c r="A37" s="160"/>
      <c r="B37" s="160"/>
      <c r="C37" s="160"/>
      <c r="D37" s="160"/>
      <c r="E37" s="160"/>
      <c r="F37" s="160"/>
    </row>
    <row r="38" spans="1:6" x14ac:dyDescent="0.25">
      <c r="A38" s="160"/>
      <c r="B38" s="160"/>
      <c r="C38" s="160"/>
      <c r="D38" s="160"/>
      <c r="E38" s="160"/>
      <c r="F38" s="160"/>
    </row>
    <row r="39" spans="1:6" x14ac:dyDescent="0.25">
      <c r="A39" s="160"/>
      <c r="B39" s="160"/>
      <c r="C39" s="160"/>
      <c r="D39" s="160"/>
      <c r="E39" s="160"/>
      <c r="F39" s="160"/>
    </row>
    <row r="40" spans="1:6" x14ac:dyDescent="0.25">
      <c r="A40" s="160"/>
      <c r="B40" s="160"/>
      <c r="C40" s="160"/>
      <c r="D40" s="160"/>
      <c r="E40" s="160"/>
      <c r="F40" s="160"/>
    </row>
    <row r="41" spans="1:6" x14ac:dyDescent="0.25">
      <c r="A41" s="160"/>
      <c r="B41" s="160"/>
      <c r="C41" s="160"/>
      <c r="D41" s="160"/>
      <c r="E41" s="160"/>
      <c r="F41" s="160"/>
    </row>
    <row r="42" spans="1:6" x14ac:dyDescent="0.25">
      <c r="A42" s="160"/>
      <c r="B42" s="160"/>
      <c r="C42" s="160"/>
      <c r="D42" s="160"/>
      <c r="E42" s="160"/>
      <c r="F42" s="160"/>
    </row>
    <row r="43" spans="1:6" x14ac:dyDescent="0.25">
      <c r="A43" s="160"/>
      <c r="B43" s="160"/>
      <c r="C43" s="160"/>
      <c r="D43" s="160"/>
      <c r="E43" s="160"/>
      <c r="F43" s="160"/>
    </row>
    <row r="44" spans="1:6" x14ac:dyDescent="0.25">
      <c r="A44" s="160"/>
      <c r="B44" s="160"/>
      <c r="C44" s="160"/>
      <c r="D44" s="160"/>
      <c r="E44" s="160"/>
      <c r="F44" s="160"/>
    </row>
    <row r="45" spans="1:6" x14ac:dyDescent="0.25">
      <c r="A45" s="160"/>
      <c r="B45" s="160"/>
      <c r="C45" s="160"/>
      <c r="D45" s="160"/>
      <c r="E45" s="160"/>
      <c r="F45" s="160"/>
    </row>
    <row r="46" spans="1:6" x14ac:dyDescent="0.25">
      <c r="A46" s="160"/>
      <c r="B46" s="160"/>
      <c r="C46" s="160"/>
      <c r="D46" s="160"/>
      <c r="E46" s="160"/>
      <c r="F46" s="160"/>
    </row>
    <row r="47" spans="1:6" x14ac:dyDescent="0.25">
      <c r="A47" s="160"/>
      <c r="B47" s="160"/>
      <c r="C47" s="160"/>
      <c r="D47" s="160"/>
      <c r="E47" s="160"/>
      <c r="F47" s="160"/>
    </row>
    <row r="48" spans="1:6" x14ac:dyDescent="0.25">
      <c r="A48" s="160"/>
      <c r="B48" s="160"/>
      <c r="C48" s="160"/>
      <c r="D48" s="160"/>
      <c r="E48" s="160"/>
      <c r="F48" s="160"/>
    </row>
  </sheetData>
  <mergeCells count="5">
    <mergeCell ref="A14:G14"/>
    <mergeCell ref="B15:G15"/>
    <mergeCell ref="B17:G17"/>
    <mergeCell ref="A11:I11"/>
    <mergeCell ref="B16:G16"/>
  </mergeCells>
  <pageMargins left="0.7" right="0.7" top="0.75" bottom="0.75" header="0.3" footer="0.3"/>
  <pageSetup paperSize="9" scale="7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C3:Q39"/>
  <sheetViews>
    <sheetView zoomScaleNormal="100" workbookViewId="0">
      <selection activeCell="E19" sqref="E19"/>
    </sheetView>
  </sheetViews>
  <sheetFormatPr defaultColWidth="9.109375" defaultRowHeight="12.45" x14ac:dyDescent="0.2"/>
  <cols>
    <col min="1" max="1" width="9.109375" style="47"/>
    <col min="2" max="2" width="3.6640625" style="47" customWidth="1"/>
    <col min="3" max="3" width="17.88671875" style="47" customWidth="1"/>
    <col min="4" max="4" width="30.6640625" style="47" customWidth="1"/>
    <col min="5" max="5" width="9.109375" style="58"/>
    <col min="6" max="6" width="40.6640625" style="47" customWidth="1"/>
    <col min="7" max="7" width="21.33203125" style="47" customWidth="1"/>
    <col min="8" max="8" width="15.5546875" style="50" customWidth="1"/>
    <col min="9" max="9" width="60.109375" style="47" customWidth="1"/>
    <col min="10" max="16384" width="9.109375" style="47"/>
  </cols>
  <sheetData>
    <row r="3" spans="3:17" ht="18" x14ac:dyDescent="0.25">
      <c r="D3" s="48" t="s">
        <v>56</v>
      </c>
      <c r="E3" s="49"/>
    </row>
    <row r="6" spans="3:17" ht="12.8" x14ac:dyDescent="0.2">
      <c r="C6" s="51" t="s">
        <v>57</v>
      </c>
      <c r="D6" s="51" t="s">
        <v>58</v>
      </c>
      <c r="E6" s="52" t="s">
        <v>59</v>
      </c>
      <c r="F6" s="51" t="s">
        <v>60</v>
      </c>
      <c r="G6" s="51" t="s">
        <v>61</v>
      </c>
      <c r="H6" s="53" t="s">
        <v>62</v>
      </c>
      <c r="I6" s="51" t="s">
        <v>63</v>
      </c>
    </row>
    <row r="7" spans="3:17" ht="25.55" x14ac:dyDescent="0.2">
      <c r="C7" s="54" t="s">
        <v>64</v>
      </c>
      <c r="D7" s="54" t="s">
        <v>65</v>
      </c>
      <c r="E7" s="55">
        <v>2008</v>
      </c>
      <c r="F7" s="54" t="s">
        <v>66</v>
      </c>
      <c r="G7" s="54" t="s">
        <v>67</v>
      </c>
      <c r="H7" s="56"/>
      <c r="I7" s="57"/>
    </row>
    <row r="8" spans="3:17" ht="25.55" x14ac:dyDescent="0.2">
      <c r="C8" s="47" t="s">
        <v>64</v>
      </c>
      <c r="D8" s="47" t="s">
        <v>68</v>
      </c>
      <c r="E8" s="58">
        <v>2010</v>
      </c>
      <c r="F8" s="47" t="s">
        <v>69</v>
      </c>
      <c r="G8" s="47" t="s">
        <v>70</v>
      </c>
    </row>
    <row r="9" spans="3:17" ht="38.299999999999997" x14ac:dyDescent="0.2">
      <c r="C9" s="47" t="s">
        <v>192</v>
      </c>
      <c r="D9" s="47" t="s">
        <v>72</v>
      </c>
      <c r="E9" s="58">
        <v>2010</v>
      </c>
      <c r="F9" s="65" t="s">
        <v>71</v>
      </c>
      <c r="G9" s="47" t="s">
        <v>73</v>
      </c>
    </row>
    <row r="10" spans="3:17" ht="25.55" x14ac:dyDescent="0.2">
      <c r="C10" s="47" t="s">
        <v>192</v>
      </c>
      <c r="D10" s="47" t="s">
        <v>77</v>
      </c>
      <c r="E10" s="58">
        <v>2005</v>
      </c>
      <c r="F10" s="47" t="s">
        <v>78</v>
      </c>
      <c r="G10" s="47" t="s">
        <v>77</v>
      </c>
      <c r="Q10" s="59"/>
    </row>
    <row r="11" spans="3:17" ht="25.55" x14ac:dyDescent="0.2">
      <c r="C11" s="47" t="s">
        <v>93</v>
      </c>
      <c r="D11" s="47" t="s">
        <v>94</v>
      </c>
      <c r="F11" s="47" t="s">
        <v>95</v>
      </c>
    </row>
    <row r="12" spans="3:17" ht="25.55" x14ac:dyDescent="0.2">
      <c r="C12" s="47" t="s">
        <v>193</v>
      </c>
      <c r="D12" s="47" t="s">
        <v>113</v>
      </c>
      <c r="E12" s="58">
        <v>2011</v>
      </c>
      <c r="F12" s="47" t="s">
        <v>114</v>
      </c>
      <c r="G12" s="47" t="s">
        <v>115</v>
      </c>
      <c r="H12" s="50" t="s">
        <v>116</v>
      </c>
    </row>
    <row r="13" spans="3:17" ht="51.05" x14ac:dyDescent="0.2">
      <c r="C13" s="47" t="s">
        <v>64</v>
      </c>
      <c r="D13" s="47" t="s">
        <v>124</v>
      </c>
      <c r="E13" s="58">
        <v>2004</v>
      </c>
      <c r="F13" s="47" t="s">
        <v>125</v>
      </c>
      <c r="G13" s="47" t="s">
        <v>126</v>
      </c>
    </row>
    <row r="14" spans="3:17" ht="24.9" x14ac:dyDescent="0.2">
      <c r="C14" s="47" t="s">
        <v>193</v>
      </c>
      <c r="D14" s="47" t="s">
        <v>263</v>
      </c>
      <c r="E14" s="58">
        <v>2011</v>
      </c>
      <c r="F14" s="47" t="s">
        <v>264</v>
      </c>
      <c r="G14" s="47" t="s">
        <v>265</v>
      </c>
    </row>
    <row r="15" spans="3:17" x14ac:dyDescent="0.2">
      <c r="C15" s="57" t="s">
        <v>309</v>
      </c>
      <c r="D15" s="57" t="s">
        <v>310</v>
      </c>
      <c r="E15" s="55">
        <v>2007</v>
      </c>
      <c r="F15" s="57" t="s">
        <v>311</v>
      </c>
      <c r="G15" s="57"/>
    </row>
    <row r="18" spans="3:9" x14ac:dyDescent="0.2">
      <c r="C18" s="57"/>
    </row>
    <row r="19" spans="3:9" x14ac:dyDescent="0.2">
      <c r="D19" s="57"/>
      <c r="E19" s="55"/>
      <c r="F19" s="54"/>
      <c r="G19" s="57"/>
    </row>
    <row r="20" spans="3:9" x14ac:dyDescent="0.2">
      <c r="D20" s="57"/>
    </row>
    <row r="21" spans="3:9" x14ac:dyDescent="0.2">
      <c r="C21" s="60"/>
      <c r="D21" s="60"/>
      <c r="E21" s="61"/>
      <c r="F21" s="60"/>
      <c r="G21" s="60"/>
      <c r="H21" s="62"/>
      <c r="I21" s="60"/>
    </row>
    <row r="22" spans="3:9" x14ac:dyDescent="0.2">
      <c r="C22" s="60"/>
      <c r="D22" s="60"/>
      <c r="E22" s="61"/>
      <c r="F22" s="60"/>
      <c r="G22" s="60"/>
      <c r="H22" s="62"/>
      <c r="I22" s="60"/>
    </row>
    <row r="23" spans="3:9" x14ac:dyDescent="0.2">
      <c r="C23" s="60"/>
      <c r="D23" s="60"/>
      <c r="E23" s="61"/>
      <c r="F23" s="60"/>
      <c r="G23" s="60"/>
      <c r="H23" s="62"/>
      <c r="I23" s="60"/>
    </row>
    <row r="24" spans="3:9" x14ac:dyDescent="0.2">
      <c r="C24" s="60"/>
      <c r="D24" s="60"/>
      <c r="E24" s="61"/>
      <c r="F24" s="60"/>
      <c r="G24" s="60"/>
      <c r="H24" s="62"/>
      <c r="I24" s="60"/>
    </row>
    <row r="25" spans="3:9" x14ac:dyDescent="0.2">
      <c r="C25" s="60"/>
      <c r="D25" s="60"/>
      <c r="E25" s="61"/>
      <c r="F25" s="60"/>
      <c r="G25" s="60"/>
      <c r="H25" s="63"/>
      <c r="I25" s="60"/>
    </row>
    <row r="26" spans="3:9" x14ac:dyDescent="0.2">
      <c r="C26" s="177"/>
      <c r="D26" s="177"/>
      <c r="E26" s="61"/>
      <c r="F26" s="60"/>
      <c r="G26" s="60"/>
      <c r="H26" s="63"/>
      <c r="I26" s="60"/>
    </row>
    <row r="27" spans="3:9" x14ac:dyDescent="0.2">
      <c r="C27" s="177"/>
      <c r="D27" s="177"/>
      <c r="E27" s="61"/>
      <c r="F27" s="60"/>
      <c r="G27" s="60"/>
      <c r="H27" s="63"/>
      <c r="I27" s="60"/>
    </row>
    <row r="28" spans="3:9" ht="13.1" x14ac:dyDescent="0.25">
      <c r="C28" s="64"/>
      <c r="D28" s="178"/>
    </row>
    <row r="29" spans="3:9" x14ac:dyDescent="0.2">
      <c r="C29" s="64"/>
      <c r="D29" s="179"/>
    </row>
    <row r="30" spans="3:9" x14ac:dyDescent="0.2">
      <c r="C30" s="179"/>
      <c r="D30" s="179"/>
    </row>
    <row r="31" spans="3:9" x14ac:dyDescent="0.2">
      <c r="C31" s="179"/>
      <c r="D31" s="179"/>
    </row>
    <row r="32" spans="3:9" x14ac:dyDescent="0.2">
      <c r="C32" s="179"/>
      <c r="D32" s="179"/>
    </row>
    <row r="33" spans="3:4" x14ac:dyDescent="0.2">
      <c r="C33" s="179"/>
      <c r="D33" s="179"/>
    </row>
    <row r="34" spans="3:4" x14ac:dyDescent="0.2">
      <c r="C34" s="179"/>
      <c r="D34" s="179"/>
    </row>
    <row r="35" spans="3:4" x14ac:dyDescent="0.2">
      <c r="C35" s="179"/>
      <c r="D35" s="179"/>
    </row>
    <row r="36" spans="3:4" x14ac:dyDescent="0.2">
      <c r="C36" s="179"/>
      <c r="D36" s="179"/>
    </row>
    <row r="37" spans="3:4" x14ac:dyDescent="0.2">
      <c r="C37" s="179"/>
      <c r="D37" s="179"/>
    </row>
    <row r="38" spans="3:4" x14ac:dyDescent="0.2">
      <c r="C38" s="179"/>
      <c r="D38" s="179"/>
    </row>
    <row r="39" spans="3:4" x14ac:dyDescent="0.2">
      <c r="C39" s="179"/>
      <c r="D39" s="17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84"/>
  <sheetViews>
    <sheetView zoomScale="70" zoomScaleNormal="70" workbookViewId="0">
      <selection activeCell="B13" sqref="B13"/>
    </sheetView>
  </sheetViews>
  <sheetFormatPr defaultRowHeight="15.05" x14ac:dyDescent="0.3"/>
  <cols>
    <col min="2" max="2" width="67.5546875" customWidth="1"/>
    <col min="3" max="3" width="18.88671875" customWidth="1"/>
    <col min="4" max="4" width="22.5546875" customWidth="1"/>
    <col min="5" max="5" width="22.33203125" customWidth="1"/>
    <col min="6" max="6" width="18.88671875" customWidth="1"/>
    <col min="7" max="7" width="17.5546875" customWidth="1"/>
    <col min="8" max="8" width="20.5546875" customWidth="1"/>
  </cols>
  <sheetData>
    <row r="1" spans="1:13" ht="30.8" x14ac:dyDescent="0.5">
      <c r="A1" s="8" t="s">
        <v>28</v>
      </c>
      <c r="B1" s="9"/>
      <c r="C1" s="10"/>
      <c r="D1" s="10"/>
      <c r="E1" s="10"/>
      <c r="F1" s="10"/>
    </row>
    <row r="2" spans="1:13" x14ac:dyDescent="0.3">
      <c r="A2" s="11"/>
      <c r="B2" s="11"/>
      <c r="C2" s="12"/>
      <c r="D2" s="12"/>
      <c r="E2" s="12"/>
      <c r="F2" s="12"/>
    </row>
    <row r="3" spans="1:13" ht="25.55" x14ac:dyDescent="0.4">
      <c r="A3" s="9" t="s">
        <v>31</v>
      </c>
      <c r="B3" s="11"/>
      <c r="C3" s="12"/>
      <c r="D3" s="12"/>
      <c r="E3" s="12"/>
      <c r="F3" s="12"/>
    </row>
    <row r="4" spans="1:13" ht="15.75" x14ac:dyDescent="0.3">
      <c r="A4" s="13"/>
      <c r="B4" s="13"/>
      <c r="C4" s="14"/>
      <c r="D4" s="14"/>
      <c r="E4" s="14"/>
      <c r="F4" s="14"/>
    </row>
    <row r="5" spans="1:13" ht="25.55" x14ac:dyDescent="0.4">
      <c r="A5" s="9" t="s">
        <v>29</v>
      </c>
      <c r="B5" s="15"/>
      <c r="C5" s="16"/>
      <c r="D5" s="16"/>
      <c r="E5" s="16"/>
      <c r="F5" s="16"/>
    </row>
    <row r="6" spans="1:13" ht="15.75" x14ac:dyDescent="0.3">
      <c r="A6" s="13"/>
      <c r="B6" s="15"/>
      <c r="C6" s="16"/>
      <c r="D6" s="16"/>
      <c r="E6" s="16"/>
      <c r="F6" s="16"/>
    </row>
    <row r="7" spans="1:13" ht="26.2" x14ac:dyDescent="0.4">
      <c r="A7" s="9" t="s">
        <v>30</v>
      </c>
      <c r="B7" s="15"/>
      <c r="C7" s="16"/>
      <c r="D7" s="16"/>
      <c r="E7" s="16"/>
      <c r="F7" s="16"/>
    </row>
    <row r="8" spans="1:13" ht="33.75" x14ac:dyDescent="0.4">
      <c r="A8" s="154"/>
      <c r="B8" s="17"/>
      <c r="C8" s="149" t="s">
        <v>285</v>
      </c>
      <c r="D8" s="150" t="s">
        <v>276</v>
      </c>
      <c r="E8" s="159" t="s">
        <v>166</v>
      </c>
      <c r="F8" s="151" t="s">
        <v>274</v>
      </c>
      <c r="G8" s="152" t="s">
        <v>275</v>
      </c>
      <c r="H8" s="153"/>
    </row>
    <row r="9" spans="1:13" ht="51.75" customHeight="1" x14ac:dyDescent="0.3">
      <c r="A9" s="154"/>
      <c r="B9" s="17"/>
      <c r="C9" s="203" t="s">
        <v>286</v>
      </c>
      <c r="D9" s="203" t="s">
        <v>287</v>
      </c>
      <c r="E9" s="203" t="s">
        <v>288</v>
      </c>
      <c r="F9" s="203" t="s">
        <v>289</v>
      </c>
      <c r="G9" s="203" t="s">
        <v>290</v>
      </c>
      <c r="H9" s="203" t="s">
        <v>51</v>
      </c>
      <c r="I9" s="205"/>
      <c r="J9" s="205"/>
    </row>
    <row r="10" spans="1:13" ht="17.7" x14ac:dyDescent="0.3">
      <c r="A10" s="154"/>
      <c r="B10" s="17"/>
      <c r="C10" s="204"/>
      <c r="D10" s="204"/>
      <c r="E10" s="204"/>
      <c r="F10" s="204"/>
      <c r="G10" s="205"/>
      <c r="H10" s="205"/>
      <c r="I10" s="205"/>
      <c r="J10" s="205"/>
    </row>
    <row r="11" spans="1:13" ht="17.7" x14ac:dyDescent="0.3">
      <c r="A11" s="155"/>
      <c r="B11" s="17"/>
      <c r="C11" s="204"/>
      <c r="D11" s="204"/>
      <c r="E11" s="204"/>
      <c r="F11" s="204"/>
      <c r="G11" s="205"/>
      <c r="H11" s="205"/>
      <c r="I11" s="205"/>
      <c r="J11" s="205"/>
    </row>
    <row r="12" spans="1:13" ht="17.7" x14ac:dyDescent="0.3">
      <c r="A12" s="78"/>
      <c r="B12" s="79"/>
      <c r="C12" s="205"/>
      <c r="D12" s="205"/>
      <c r="E12" s="205"/>
      <c r="F12" s="205"/>
      <c r="G12" s="205"/>
      <c r="H12" s="205"/>
      <c r="I12" s="205"/>
      <c r="J12" s="205"/>
    </row>
    <row r="13" spans="1:13" ht="17.7" x14ac:dyDescent="0.3">
      <c r="A13" s="79"/>
      <c r="B13" s="79"/>
      <c r="C13" s="205"/>
      <c r="D13" s="205"/>
      <c r="E13" s="205"/>
      <c r="F13" s="205"/>
      <c r="G13" s="205"/>
      <c r="H13" s="205"/>
      <c r="I13" s="205"/>
      <c r="J13" s="205"/>
    </row>
    <row r="14" spans="1:13" ht="17.7" x14ac:dyDescent="0.3">
      <c r="C14" s="205"/>
      <c r="D14" s="205"/>
      <c r="E14" s="205"/>
      <c r="F14" s="205"/>
      <c r="G14" s="205"/>
      <c r="H14" s="205"/>
      <c r="I14" s="205"/>
      <c r="J14" s="205"/>
    </row>
    <row r="15" spans="1:13" ht="17.7" x14ac:dyDescent="0.3">
      <c r="C15" s="206"/>
      <c r="D15" s="206"/>
      <c r="E15" s="206"/>
      <c r="F15" s="206"/>
      <c r="G15" s="205"/>
      <c r="H15" s="205"/>
      <c r="I15" s="205"/>
      <c r="J15" s="205"/>
      <c r="M15" s="79"/>
    </row>
    <row r="16" spans="1:13" ht="65.45" customHeight="1" x14ac:dyDescent="0.35">
      <c r="A16" s="1"/>
      <c r="B16" s="2" t="s">
        <v>0</v>
      </c>
      <c r="C16" s="270" t="s">
        <v>32</v>
      </c>
      <c r="D16" s="270" t="s">
        <v>64</v>
      </c>
      <c r="E16" s="270" t="s">
        <v>281</v>
      </c>
      <c r="F16" s="271" t="s">
        <v>193</v>
      </c>
      <c r="G16" s="205"/>
      <c r="H16" s="205"/>
      <c r="I16" s="205"/>
      <c r="J16" s="205"/>
      <c r="K16" s="78"/>
      <c r="L16" s="18"/>
    </row>
    <row r="17" spans="1:12" ht="34.049999999999997" x14ac:dyDescent="0.45">
      <c r="A17" s="275" t="s">
        <v>307</v>
      </c>
      <c r="B17" s="3" t="s">
        <v>1</v>
      </c>
      <c r="C17" s="213" t="str">
        <f>VLOOKUP('Process improvement'!$B16, Vlookup!$B$2:$C$7,2,FALSE)</f>
        <v/>
      </c>
      <c r="D17" s="214" t="str">
        <f>VLOOKUP(CCS!$B16, Vlookup!$B$2:$C$7,2,FALSE)</f>
        <v/>
      </c>
      <c r="E17" s="214" t="str">
        <f>VLOOKUP(Cement!$B16, Vlookup!$B$2:$C$7,2,FALSE)</f>
        <v/>
      </c>
      <c r="F17" s="215" t="str">
        <f>VLOOKUP(Wood!$B16, Vlookup!$B$2:$C$7,2,FALSE)</f>
        <v/>
      </c>
      <c r="K17" s="156"/>
      <c r="L17" s="18"/>
    </row>
    <row r="18" spans="1:12" ht="26.2" x14ac:dyDescent="0.45">
      <c r="A18" s="276"/>
      <c r="B18" s="4" t="s">
        <v>2</v>
      </c>
      <c r="C18" s="213" t="str">
        <f>VLOOKUP('Process improvement'!$B23, Vlookup!$B$2:$C$7,2,FALSE)</f>
        <v/>
      </c>
      <c r="D18" s="214" t="str">
        <f>VLOOKUP(CCS!$B23, Vlookup!$B$2:$C$7,2,FALSE)</f>
        <v/>
      </c>
      <c r="E18" s="214" t="str">
        <f>VLOOKUP(Cement!$B23, Vlookup!$B$2:$C$7,2,FALSE)</f>
        <v/>
      </c>
      <c r="F18" s="215" t="str">
        <f>VLOOKUP(Wood!$B23, Vlookup!$B$2:$C$7,2,FALSE)</f>
        <v/>
      </c>
      <c r="K18" s="78"/>
      <c r="L18" s="18"/>
    </row>
    <row r="19" spans="1:12" ht="26.2" x14ac:dyDescent="0.45">
      <c r="A19" s="276"/>
      <c r="B19" s="4" t="s">
        <v>3</v>
      </c>
      <c r="C19" s="213" t="str">
        <f>VLOOKUP('Process improvement'!$B30, Vlookup!$B$2:$C$7,2,FALSE)</f>
        <v/>
      </c>
      <c r="D19" s="214" t="str">
        <f>VLOOKUP(CCS!$B30, Vlookup!$B$2:$C$7,2,FALSE)</f>
        <v/>
      </c>
      <c r="E19" s="214" t="str">
        <f>VLOOKUP(Cement!$B30, Vlookup!$B$2:$C$7,2,FALSE)</f>
        <v/>
      </c>
      <c r="F19" s="215" t="str">
        <f>VLOOKUP(Wood!$B30, Vlookup!$B$2:$C$7,2,FALSE)</f>
        <v/>
      </c>
      <c r="K19" s="78"/>
      <c r="L19" s="18"/>
    </row>
    <row r="20" spans="1:12" ht="26.2" x14ac:dyDescent="0.45">
      <c r="A20" s="276"/>
      <c r="B20" s="5" t="s">
        <v>4</v>
      </c>
      <c r="C20" s="213" t="str">
        <f>VLOOKUP('Process improvement'!$B37, Vlookup!$B$2:$C$7,2,FALSE)</f>
        <v/>
      </c>
      <c r="D20" s="214" t="str">
        <f>VLOOKUP(CCS!$B37, Vlookup!$B$2:$C$7,2,FALSE)</f>
        <v/>
      </c>
      <c r="E20" s="214" t="str">
        <f>VLOOKUP(Cement!$B37, Vlookup!$B$2:$C$7,2,FALSE)</f>
        <v/>
      </c>
      <c r="F20" s="215" t="str">
        <f>VLOOKUP(Wood!$B37, Vlookup!$B$2:$C$7,2,FALSE)</f>
        <v/>
      </c>
      <c r="K20" s="79"/>
    </row>
    <row r="21" spans="1:12" ht="26.2" x14ac:dyDescent="0.45">
      <c r="A21" s="276"/>
      <c r="B21" s="5" t="s">
        <v>5</v>
      </c>
      <c r="C21" s="213" t="str">
        <f>VLOOKUP('Process improvement'!$B44, Vlookup!$B$2:$C$7,2,FALSE)</f>
        <v/>
      </c>
      <c r="D21" s="217" t="str">
        <f>VLOOKUP(CCS!$B44, Vlookup!$B$2:$C$7,2,FALSE)</f>
        <v>-</v>
      </c>
      <c r="E21" s="218" t="str">
        <f>VLOOKUP(Cement!$B44, Vlookup!$B$2:$C$7,2,FALSE)</f>
        <v/>
      </c>
      <c r="F21" s="219" t="str">
        <f>VLOOKUP(Wood!$B44, Vlookup!$B$2:$C$7,2,FALSE)</f>
        <v>-</v>
      </c>
    </row>
    <row r="22" spans="1:12" ht="26.2" x14ac:dyDescent="0.45">
      <c r="A22" s="276"/>
      <c r="B22" s="5" t="s">
        <v>6</v>
      </c>
      <c r="C22" s="220" t="str">
        <f>VLOOKUP('Process improvement'!$B51, Vlookup!$B$2:$C$7,2,FALSE)</f>
        <v>+</v>
      </c>
      <c r="D22" s="217" t="str">
        <f>VLOOKUP(CCS!$B51, Vlookup!$B$2:$C$7,2,FALSE)</f>
        <v>-</v>
      </c>
      <c r="E22" s="218" t="str">
        <f>VLOOKUP(Cement!$B51, Vlookup!$B$2:$C$7,2,FALSE)</f>
        <v/>
      </c>
      <c r="F22" s="221" t="str">
        <f>VLOOKUP(Wood!$B51, Vlookup!$B$2:$C$7,2,FALSE)</f>
        <v/>
      </c>
    </row>
    <row r="23" spans="1:12" ht="26.2" x14ac:dyDescent="0.45">
      <c r="A23" s="276"/>
      <c r="B23" s="5" t="s">
        <v>7</v>
      </c>
      <c r="C23" s="213" t="str">
        <f>VLOOKUP('Process improvement'!$B58, Vlookup!$B$2:$C$7,2,FALSE)</f>
        <v/>
      </c>
      <c r="D23" s="218" t="str">
        <f>VLOOKUP(CCS!$B58, Vlookup!$B$2:$C$7,2,FALSE)</f>
        <v/>
      </c>
      <c r="E23" s="218" t="str">
        <f>VLOOKUP(Cement!$B58, Vlookup!$B$2:$C$7,2,FALSE)</f>
        <v/>
      </c>
      <c r="F23" s="221" t="str">
        <f>VLOOKUP(Wood!$B58, Vlookup!$B$2:$C$7,2,FALSE)</f>
        <v/>
      </c>
    </row>
    <row r="24" spans="1:12" ht="26.2" x14ac:dyDescent="0.45">
      <c r="A24" s="276"/>
      <c r="B24" s="5" t="s">
        <v>19</v>
      </c>
      <c r="C24" s="220" t="str">
        <f>VLOOKUP('Process improvement'!$B65, Vlookup!$B$2:$C$7,2,FALSE)</f>
        <v>+</v>
      </c>
      <c r="D24" s="217" t="str">
        <f>VLOOKUP(CCS!$B65, Vlookup!$B$2:$C$7,2,FALSE)</f>
        <v>-</v>
      </c>
      <c r="E24" s="214" t="str">
        <f>VLOOKUP(Cement!$B65, Vlookup!$B$2:$C$7,2,FALSE)</f>
        <v/>
      </c>
      <c r="F24" s="215" t="str">
        <f>VLOOKUP(Wood!$B65, Vlookup!$B$2:$C$7,2,FALSE)</f>
        <v/>
      </c>
    </row>
    <row r="25" spans="1:12" ht="26.2" x14ac:dyDescent="0.45">
      <c r="A25" s="276"/>
      <c r="B25" s="5" t="s">
        <v>170</v>
      </c>
      <c r="C25" s="222" t="str">
        <f>VLOOKUP('Process improvement'!$B72, Vlookup!$B$2:$C$7,2,FALSE)</f>
        <v>++</v>
      </c>
      <c r="D25" s="223" t="str">
        <f>VLOOKUP(CCS!$B72, Vlookup!$B$2:$C$7,2,FALSE)</f>
        <v>- -</v>
      </c>
      <c r="E25" s="214" t="str">
        <f>VLOOKUP(Cement!$B72, Vlookup!$B$2:$C$7,2,FALSE)</f>
        <v/>
      </c>
      <c r="F25" s="215" t="str">
        <f>VLOOKUP(Wood!$B72, Vlookup!$B$2:$C$7,2,FALSE)</f>
        <v/>
      </c>
    </row>
    <row r="26" spans="1:12" ht="26.2" x14ac:dyDescent="0.45">
      <c r="A26" s="276"/>
      <c r="B26" s="5" t="s">
        <v>171</v>
      </c>
      <c r="C26" s="220" t="str">
        <f>VLOOKUP('Process improvement'!$B79, Vlookup!$B$2:$C$7,2,FALSE)</f>
        <v>+</v>
      </c>
      <c r="D26" s="218" t="str">
        <f>VLOOKUP(CCS!$B79, Vlookup!$B$2:$C$7,2,FALSE)</f>
        <v/>
      </c>
      <c r="E26" s="214" t="str">
        <f>VLOOKUP(Cement!$B79, Vlookup!$B$2:$C$7,2,FALSE)</f>
        <v/>
      </c>
      <c r="F26" s="215" t="str">
        <f>VLOOKUP(Wood!$B79, Vlookup!$B$2:$C$7,2,FALSE)</f>
        <v/>
      </c>
    </row>
    <row r="27" spans="1:12" ht="26.2" x14ac:dyDescent="0.45">
      <c r="A27" s="276"/>
      <c r="B27" s="5" t="s">
        <v>173</v>
      </c>
      <c r="C27" s="213" t="str">
        <f>VLOOKUP('Process improvement'!$B86, Vlookup!$B$2:$C$7,2,FALSE)</f>
        <v/>
      </c>
      <c r="D27" s="217" t="str">
        <f>VLOOKUP(CCS!$B86, Vlookup!$B$2:$C$7,2,FALSE)</f>
        <v>-</v>
      </c>
      <c r="E27" s="214" t="str">
        <f>VLOOKUP(Cement!$B86, Vlookup!$B$2:$C$7,2,FALSE)</f>
        <v/>
      </c>
      <c r="F27" s="215" t="str">
        <f>VLOOKUP(Wood!$B86, Vlookup!$B$2:$C$7,2,FALSE)</f>
        <v/>
      </c>
    </row>
    <row r="28" spans="1:12" ht="26.2" x14ac:dyDescent="0.45">
      <c r="A28" s="276"/>
      <c r="B28" s="5" t="s">
        <v>9</v>
      </c>
      <c r="C28" s="220" t="str">
        <f>VLOOKUP('Process improvement'!$B93, Vlookup!$B$2:$C$7,2,FALSE)</f>
        <v>+</v>
      </c>
      <c r="D28" s="218" t="str">
        <f>VLOOKUP(CCS!$B93, Vlookup!$B$2:$C$7,2,FALSE)</f>
        <v/>
      </c>
      <c r="E28" s="218" t="str">
        <f>VLOOKUP(Cement!$B93, Vlookup!$B$2:$C$7,2,FALSE)</f>
        <v/>
      </c>
      <c r="F28" s="221" t="str">
        <f>VLOOKUP(Wood!$B93, Vlookup!$B$2:$C$7,2,FALSE)</f>
        <v/>
      </c>
    </row>
    <row r="29" spans="1:12" ht="26.2" x14ac:dyDescent="0.45">
      <c r="A29" s="276"/>
      <c r="B29" s="4" t="s">
        <v>10</v>
      </c>
      <c r="C29" s="213" t="str">
        <f>VLOOKUP('Process improvement'!$B100, Vlookup!$B$2:$C$7,2,FALSE)</f>
        <v/>
      </c>
      <c r="D29" s="218" t="str">
        <f>VLOOKUP(CCS!$B100, Vlookup!$B$2:$C$7,2,FALSE)</f>
        <v/>
      </c>
      <c r="E29" s="218" t="str">
        <f>VLOOKUP(Cement!$B100, Vlookup!$B$2:$C$7,2,FALSE)</f>
        <v/>
      </c>
      <c r="F29" s="221" t="str">
        <f>VLOOKUP(Wood!$B100, Vlookup!$B$2:$C$7,2,FALSE)</f>
        <v/>
      </c>
    </row>
    <row r="30" spans="1:12" ht="26.2" x14ac:dyDescent="0.45">
      <c r="A30" s="277"/>
      <c r="B30" s="173" t="s">
        <v>172</v>
      </c>
      <c r="C30" s="226" t="str">
        <f>VLOOKUP('Process improvement'!$B107, Vlookup!$B$2:$C$7,2,FALSE)</f>
        <v/>
      </c>
      <c r="D30" s="227" t="str">
        <f>VLOOKUP(CCS!$B107, Vlookup!$B$2:$C$7,2,FALSE)</f>
        <v/>
      </c>
      <c r="E30" s="227" t="str">
        <f>VLOOKUP(Cement!$B107, Vlookup!$B$2:$C$7,2,FALSE)</f>
        <v/>
      </c>
      <c r="F30" s="228" t="str">
        <f>VLOOKUP(Wood!$B107, Vlookup!$B$2:$C$7,2,FALSE)</f>
        <v/>
      </c>
    </row>
    <row r="31" spans="1:12" ht="26.2" x14ac:dyDescent="0.45">
      <c r="A31" s="101"/>
      <c r="B31" s="102"/>
      <c r="C31" s="229"/>
      <c r="D31" s="229"/>
      <c r="E31" s="214"/>
      <c r="F31" s="215"/>
    </row>
    <row r="32" spans="1:12" ht="26.2" x14ac:dyDescent="0.3">
      <c r="A32" s="278" t="s">
        <v>308</v>
      </c>
      <c r="B32" s="145" t="s">
        <v>11</v>
      </c>
      <c r="C32" s="231" t="str">
        <f>VLOOKUP('Process improvement'!$B116, Vlookup!$B$2:$C$7,2,FALSE)</f>
        <v/>
      </c>
      <c r="D32" s="232" t="str">
        <f>VLOOKUP(CCS!$B116, Vlookup!$B$2:$C$7,2,FALSE)</f>
        <v>-</v>
      </c>
      <c r="E32" s="233" t="str">
        <f>VLOOKUP(Cement!$B116, Vlookup!$B$2:$C$7,2,FALSE)</f>
        <v/>
      </c>
      <c r="F32" s="234" t="str">
        <f>VLOOKUP(Wood!$B116, Vlookup!$B$2:$C$7,2,FALSE)</f>
        <v/>
      </c>
    </row>
    <row r="33" spans="1:9" ht="26.2" x14ac:dyDescent="0.3">
      <c r="A33" s="278"/>
      <c r="B33" s="144" t="s">
        <v>12</v>
      </c>
      <c r="C33" s="235" t="str">
        <f>VLOOKUP('Process improvement'!$B123, Vlookup!$B$2:$C$7,2,FALSE)</f>
        <v>+</v>
      </c>
      <c r="D33" s="236" t="str">
        <f>VLOOKUP(CCS!$B123, Vlookup!$B$2:$C$7,2,FALSE)</f>
        <v/>
      </c>
      <c r="E33" s="236" t="str">
        <f>VLOOKUP(Cement!$B123, Vlookup!$B$2:$C$7,2,FALSE)</f>
        <v/>
      </c>
      <c r="F33" s="221" t="str">
        <f>VLOOKUP(Wood!$B123, Vlookup!$B$2:$C$7,2,FALSE)</f>
        <v/>
      </c>
    </row>
    <row r="34" spans="1:9" ht="26.2" x14ac:dyDescent="0.3">
      <c r="A34" s="278"/>
      <c r="B34" s="99" t="s">
        <v>27</v>
      </c>
      <c r="C34" s="237" t="str">
        <f>VLOOKUP('Process improvement'!$B130, Vlookup!$B$2:$C$7,2,FALSE)</f>
        <v>++</v>
      </c>
      <c r="D34" s="238" t="str">
        <f>VLOOKUP(CCS!$B130, Vlookup!$B$2:$C$7,2,FALSE)</f>
        <v>++</v>
      </c>
      <c r="E34" s="238" t="str">
        <f>VLOOKUP(Cement!$B130, Vlookup!$B$2:$C$7,2,FALSE)</f>
        <v/>
      </c>
      <c r="F34" s="239" t="str">
        <f>VLOOKUP(Wood!$B130, Vlookup!$B$2:$C$7,2,FALSE)</f>
        <v/>
      </c>
    </row>
    <row r="35" spans="1:9" ht="26.2" x14ac:dyDescent="0.3">
      <c r="A35" s="278"/>
      <c r="B35" s="144" t="s">
        <v>13</v>
      </c>
      <c r="C35" s="235" t="str">
        <f>VLOOKUP('Process improvement'!$B137, Vlookup!$B$2:$C$7,2,FALSE)</f>
        <v>+</v>
      </c>
      <c r="D35" s="223" t="str">
        <f>VLOOKUP(CCS!$B137, Vlookup!$B$2:$C$7,2,FALSE)</f>
        <v>- -</v>
      </c>
      <c r="E35" s="214" t="str">
        <f>VLOOKUP(Cement!$B137, Vlookup!$B$2:$C$7,2,FALSE)</f>
        <v/>
      </c>
      <c r="F35" s="221" t="str">
        <f>VLOOKUP(Wood!$B137, Vlookup!$B$2:$C$7,2,FALSE)</f>
        <v/>
      </c>
    </row>
    <row r="36" spans="1:9" ht="26.2" x14ac:dyDescent="0.3">
      <c r="A36" s="278"/>
      <c r="B36" s="144" t="s">
        <v>14</v>
      </c>
      <c r="C36" s="235" t="str">
        <f>VLOOKUP('Process improvement'!$B144, Vlookup!$B$2:$C$7,2,FALSE)</f>
        <v>+</v>
      </c>
      <c r="D36" s="217" t="str">
        <f>VLOOKUP(CCS!$B144, Vlookup!$B$2:$C$7,2,FALSE)</f>
        <v>-</v>
      </c>
      <c r="E36" s="214" t="str">
        <f>VLOOKUP(Cement!$B144, Vlookup!$B$2:$C$7,2,FALSE)</f>
        <v/>
      </c>
      <c r="F36" s="221" t="str">
        <f>VLOOKUP(Wood!$B144, Vlookup!$B$2:$C$7,2,FALSE)</f>
        <v/>
      </c>
    </row>
    <row r="37" spans="1:9" ht="26.2" x14ac:dyDescent="0.3">
      <c r="A37" s="278"/>
      <c r="B37" s="144" t="s">
        <v>15</v>
      </c>
      <c r="C37" s="235" t="str">
        <f>VLOOKUP('Process improvement'!$B151, Vlookup!$B$2:$C$7,2,FALSE)</f>
        <v>+</v>
      </c>
      <c r="D37" s="217" t="str">
        <f>VLOOKUP(CCS!$B151, Vlookup!$B$2:$C$7,2,FALSE)</f>
        <v>-</v>
      </c>
      <c r="E37" s="214" t="str">
        <f>VLOOKUP(Cement!$B151, Vlookup!$B$2:$C$7,2,FALSE)</f>
        <v/>
      </c>
      <c r="F37" s="221" t="str">
        <f>VLOOKUP(Wood!$B151, Vlookup!$B$2:$C$7,2,FALSE)</f>
        <v/>
      </c>
    </row>
    <row r="38" spans="1:9" ht="26.2" x14ac:dyDescent="0.3">
      <c r="A38" s="278"/>
      <c r="B38" s="144" t="s">
        <v>16</v>
      </c>
      <c r="C38" s="240" t="str">
        <f>VLOOKUP('Process improvement'!$B158, Vlookup!$B$2:$C$7,2,FALSE)</f>
        <v/>
      </c>
      <c r="D38" s="218" t="str">
        <f>VLOOKUP(CCS!$B158, Vlookup!$B$2:$C$7,2,FALSE)</f>
        <v/>
      </c>
      <c r="E38" s="218" t="str">
        <f>VLOOKUP(Cement!$B158, Vlookup!$B$2:$C$7,2,FALSE)</f>
        <v/>
      </c>
      <c r="F38" s="221" t="str">
        <f>VLOOKUP(Wood!$B158, Vlookup!$B$2:$C$7,2,FALSE)</f>
        <v/>
      </c>
    </row>
    <row r="39" spans="1:9" ht="26.2" x14ac:dyDescent="0.3">
      <c r="A39" s="278"/>
      <c r="B39" s="144" t="s">
        <v>17</v>
      </c>
      <c r="C39" s="240" t="str">
        <f>VLOOKUP('Process improvement'!$B165, Vlookup!$B$2:$C$7,2,FALSE)</f>
        <v/>
      </c>
      <c r="D39" s="218" t="str">
        <f>VLOOKUP(CCS!$B165, Vlookup!$B$2:$C$7,2,FALSE)</f>
        <v/>
      </c>
      <c r="E39" s="218" t="str">
        <f>VLOOKUP(Cement!$B165, Vlookup!$B$2:$C$7,2,FALSE)</f>
        <v/>
      </c>
      <c r="F39" s="221" t="str">
        <f>VLOOKUP(Wood!$B165, Vlookup!$B$2:$C$7,2,FALSE)</f>
        <v/>
      </c>
    </row>
    <row r="40" spans="1:9" ht="26.2" x14ac:dyDescent="0.3">
      <c r="A40" s="278"/>
      <c r="B40" s="144" t="s">
        <v>18</v>
      </c>
      <c r="C40" s="235" t="str">
        <f>VLOOKUP('Process improvement'!$B172, Vlookup!$B$2:$C$7,2,FALSE)</f>
        <v>+</v>
      </c>
      <c r="D40" s="236" t="str">
        <f>VLOOKUP(CCS!$B172, Vlookup!$B$2:$C$7,2,FALSE)</f>
        <v/>
      </c>
      <c r="E40" s="236" t="str">
        <f>VLOOKUP(Cement!$B172, Vlookup!$B$2:$C$7,2,FALSE)</f>
        <v/>
      </c>
      <c r="F40" s="221" t="str">
        <f>VLOOKUP(Wood!$B172, Vlookup!$B$2:$C$7,2,FALSE)</f>
        <v/>
      </c>
    </row>
    <row r="41" spans="1:9" ht="26.2" x14ac:dyDescent="0.3">
      <c r="A41" s="278"/>
      <c r="B41" s="144" t="s">
        <v>19</v>
      </c>
      <c r="C41" s="235" t="str">
        <f>VLOOKUP('Process improvement'!$B179, Vlookup!$B$2:$C$7,2,FALSE)</f>
        <v>+</v>
      </c>
      <c r="D41" s="218" t="str">
        <f>VLOOKUP(CCS!$B179, Vlookup!$B$2:$C$7,2,FALSE)</f>
        <v/>
      </c>
      <c r="E41" s="214" t="str">
        <f>VLOOKUP(Cement!$B179, Vlookup!$B$2:$C$7,2,FALSE)</f>
        <v/>
      </c>
      <c r="F41" s="221" t="str">
        <f>VLOOKUP(Wood!$B179, Vlookup!$B$2:$C$7,2,FALSE)</f>
        <v/>
      </c>
    </row>
    <row r="42" spans="1:9" ht="26.2" x14ac:dyDescent="0.3">
      <c r="A42" s="278"/>
      <c r="B42" s="144" t="s">
        <v>20</v>
      </c>
      <c r="C42" s="240" t="str">
        <f>VLOOKUP('Process improvement'!$B186, Vlookup!$B$2:$C$7,2,FALSE)</f>
        <v/>
      </c>
      <c r="D42" s="214" t="str">
        <f>VLOOKUP(CCS!$B186, Vlookup!$B$2:$C$7,2,FALSE)</f>
        <v/>
      </c>
      <c r="E42" s="214" t="str">
        <f>VLOOKUP(Cement!$B186, Vlookup!$B$2:$C$7,2,FALSE)</f>
        <v/>
      </c>
      <c r="F42" s="221" t="str">
        <f>VLOOKUP(Wood!$B186, Vlookup!$B$2:$C$7,2,FALSE)</f>
        <v/>
      </c>
    </row>
    <row r="43" spans="1:9" ht="26.2" x14ac:dyDescent="0.3">
      <c r="A43" s="278"/>
      <c r="B43" s="144" t="s">
        <v>21</v>
      </c>
      <c r="C43" s="241" t="str">
        <f>VLOOKUP('Process improvement'!$B193, Vlookup!$B$2:$C$7,2,FALSE)</f>
        <v/>
      </c>
      <c r="D43" s="214" t="str">
        <f>VLOOKUP(CCS!$B193, Vlookup!$B$2:$C$7,2,FALSE)</f>
        <v/>
      </c>
      <c r="E43" s="214" t="str">
        <f>VLOOKUP(Cement!$B193, Vlookup!$B$2:$C$7,2,FALSE)</f>
        <v/>
      </c>
      <c r="F43" s="221" t="str">
        <f>VLOOKUP(Wood!$B193, Vlookup!$B$2:$C$7,2,FALSE)</f>
        <v/>
      </c>
      <c r="I43" s="79"/>
    </row>
    <row r="44" spans="1:9" ht="26.2" x14ac:dyDescent="0.3">
      <c r="A44" s="278"/>
      <c r="B44" s="144" t="s">
        <v>22</v>
      </c>
      <c r="C44" s="240" t="str">
        <f>VLOOKUP('Process improvement'!$B200, Vlookup!$B$2:$C$7,2,FALSE)</f>
        <v/>
      </c>
      <c r="D44" s="214" t="str">
        <f>VLOOKUP(CCS!$B200, Vlookup!$B$2:$C$7,2,FALSE)</f>
        <v/>
      </c>
      <c r="E44" s="214" t="str">
        <f>VLOOKUP(Cement!$B200, Vlookup!$B$2:$C$7,2,FALSE)</f>
        <v/>
      </c>
      <c r="F44" s="221" t="str">
        <f>VLOOKUP(Wood!$B200, Vlookup!$B$2:$C$7,2,FALSE)</f>
        <v/>
      </c>
    </row>
    <row r="45" spans="1:9" ht="26.2" x14ac:dyDescent="0.3">
      <c r="A45" s="278"/>
      <c r="B45" s="144" t="s">
        <v>23</v>
      </c>
      <c r="C45" s="240" t="str">
        <f>VLOOKUP('Process improvement'!$B207, Vlookup!$B$2:$C$7,2,FALSE)</f>
        <v/>
      </c>
      <c r="D45" s="214" t="str">
        <f>VLOOKUP(CCS!$B207, Vlookup!$B$2:$C$7,2,FALSE)</f>
        <v/>
      </c>
      <c r="E45" s="214" t="str">
        <f>VLOOKUP(Cement!$B207, Vlookup!$B$2:$C$7,2,FALSE)</f>
        <v/>
      </c>
      <c r="F45" s="221" t="str">
        <f>VLOOKUP(Wood!$B207, Vlookup!$B$2:$C$7,2,FALSE)</f>
        <v/>
      </c>
    </row>
    <row r="46" spans="1:9" ht="26.2" x14ac:dyDescent="0.3">
      <c r="A46" s="279"/>
      <c r="B46" s="146" t="s">
        <v>24</v>
      </c>
      <c r="C46" s="242" t="str">
        <f>VLOOKUP('Process improvement'!$B214, Vlookup!$B$2:$C$7,2,FALSE)</f>
        <v>+</v>
      </c>
      <c r="D46" s="243" t="str">
        <f>VLOOKUP(CCS!$B214, Vlookup!$B$2:$C$7,2,FALSE)</f>
        <v>-</v>
      </c>
      <c r="E46" s="244" t="str">
        <f>VLOOKUP(Cement!$B214, Vlookup!$B$2:$C$7,2,FALSE)</f>
        <v/>
      </c>
      <c r="F46" s="245" t="str">
        <f>VLOOKUP(Wood!$B214, Vlookup!$B$2:$C$7,2,FALSE)</f>
        <v/>
      </c>
    </row>
    <row r="47" spans="1:9" ht="26.2" x14ac:dyDescent="0.45">
      <c r="A47" s="6"/>
      <c r="B47" s="7"/>
      <c r="C47" s="229"/>
      <c r="D47" s="229"/>
      <c r="E47" s="214"/>
      <c r="F47" s="215"/>
    </row>
    <row r="48" spans="1:9" ht="26.2" x14ac:dyDescent="0.3">
      <c r="A48" s="275" t="s">
        <v>25</v>
      </c>
      <c r="B48" s="145" t="s">
        <v>1</v>
      </c>
      <c r="C48" s="231" t="str">
        <f>VLOOKUP('Process improvement'!$B223, Vlookup!$B$2:$C$7,2,FALSE)</f>
        <v/>
      </c>
      <c r="D48" s="233" t="str">
        <f>VLOOKUP(CCS!$B223, Vlookup!$B$2:$C$7,2,FALSE)</f>
        <v/>
      </c>
      <c r="E48" s="233" t="str">
        <f>VLOOKUP(Cement!$B223, Vlookup!$B$2:$C$7,2,FALSE)</f>
        <v/>
      </c>
      <c r="F48" s="247" t="str">
        <f>VLOOKUP(Wood!$B223, Vlookup!$B$2:$C$7,2,FALSE)</f>
        <v/>
      </c>
    </row>
    <row r="49" spans="1:13" ht="26.2" x14ac:dyDescent="0.3">
      <c r="A49" s="276"/>
      <c r="B49" s="144" t="s">
        <v>2</v>
      </c>
      <c r="C49" s="240" t="str">
        <f>VLOOKUP('Process improvement'!$B230, Vlookup!$B$2:$C$7,2,FALSE)</f>
        <v/>
      </c>
      <c r="D49" s="214" t="str">
        <f>VLOOKUP(CCS!$B230, Vlookup!$B$2:$C$7,2,FALSE)</f>
        <v/>
      </c>
      <c r="E49" s="214" t="str">
        <f>VLOOKUP(Cement!$B230, Vlookup!$B$2:$C$7,2,FALSE)</f>
        <v/>
      </c>
      <c r="F49" s="248" t="str">
        <f>VLOOKUP(Wood!$B230, Vlookup!$B$2:$C$7,2,FALSE)</f>
        <v>+</v>
      </c>
    </row>
    <row r="50" spans="1:13" ht="26.2" x14ac:dyDescent="0.3">
      <c r="A50" s="276"/>
      <c r="B50" s="144" t="s">
        <v>3</v>
      </c>
      <c r="C50" s="240" t="str">
        <f>VLOOKUP('Process improvement'!$B237, Vlookup!$B$2:$C$7,2,FALSE)</f>
        <v/>
      </c>
      <c r="D50" s="214" t="str">
        <f>VLOOKUP(CCS!$B237, Vlookup!$B$2:$C$7,2,FALSE)</f>
        <v/>
      </c>
      <c r="E50" s="214" t="str">
        <f>VLOOKUP(Cement!$B237, Vlookup!$B$2:$C$7,2,FALSE)</f>
        <v/>
      </c>
      <c r="F50" s="215" t="str">
        <f>VLOOKUP(Wood!$B237, Vlookup!$B$2:$C$7,2,FALSE)</f>
        <v/>
      </c>
    </row>
    <row r="51" spans="1:13" ht="26.2" x14ac:dyDescent="0.3">
      <c r="A51" s="276"/>
      <c r="B51" s="147" t="s">
        <v>4</v>
      </c>
      <c r="C51" s="240" t="str">
        <f>VLOOKUP('Process improvement'!$B244, Vlookup!$B$2:$C$7,2,FALSE)</f>
        <v/>
      </c>
      <c r="D51" s="214" t="str">
        <f>VLOOKUP(CCS!$B244, Vlookup!$B$2:$C$7,2,FALSE)</f>
        <v/>
      </c>
      <c r="E51" s="214" t="str">
        <f>VLOOKUP(Cement!$B244, Vlookup!$B$2:$C$7,2,FALSE)</f>
        <v/>
      </c>
      <c r="F51" s="215" t="str">
        <f>VLOOKUP(Wood!$B244, Vlookup!$B$2:$C$7,2,FALSE)</f>
        <v/>
      </c>
    </row>
    <row r="52" spans="1:13" ht="26.2" x14ac:dyDescent="0.3">
      <c r="A52" s="276"/>
      <c r="B52" s="147" t="s">
        <v>5</v>
      </c>
      <c r="C52" s="235" t="str">
        <f>VLOOKUP('Process improvement'!$B251, Vlookup!$B$2:$C$7,2,FALSE)</f>
        <v>+</v>
      </c>
      <c r="D52" s="217" t="str">
        <f>VLOOKUP(CCS!$B251, Vlookup!$B$2:$C$7,2,FALSE)</f>
        <v>-</v>
      </c>
      <c r="E52" s="217" t="str">
        <f>VLOOKUP(Cement!$B251, Vlookup!$B$2:$C$7,2,FALSE)</f>
        <v>-</v>
      </c>
      <c r="F52" s="215" t="str">
        <f>VLOOKUP(Wood!$B251, Vlookup!$B$2:$C$7,2,FALSE)</f>
        <v/>
      </c>
    </row>
    <row r="53" spans="1:13" ht="26.2" x14ac:dyDescent="0.3">
      <c r="A53" s="276"/>
      <c r="B53" s="147" t="s">
        <v>6</v>
      </c>
      <c r="C53" s="235" t="str">
        <f>VLOOKUP('Process improvement'!$B258, Vlookup!$B$2:$C$7,2,FALSE)</f>
        <v>+</v>
      </c>
      <c r="D53" s="217" t="str">
        <f>VLOOKUP(CCS!$B258, Vlookup!$B$2:$C$7,2,FALSE)</f>
        <v>-</v>
      </c>
      <c r="E53" s="217" t="str">
        <f>VLOOKUP(Cement!$B258, Vlookup!$B$2:$C$7,2,FALSE)</f>
        <v>-</v>
      </c>
      <c r="F53" s="219" t="str">
        <f>VLOOKUP(Wood!$B258, Vlookup!$B$2:$C$7,2,FALSE)</f>
        <v>-</v>
      </c>
    </row>
    <row r="54" spans="1:13" ht="26.2" x14ac:dyDescent="0.3">
      <c r="A54" s="276"/>
      <c r="B54" s="147" t="s">
        <v>7</v>
      </c>
      <c r="C54" s="240" t="str">
        <f>VLOOKUP('Process improvement'!$B265, Vlookup!$B$2:$C$7,2,FALSE)</f>
        <v/>
      </c>
      <c r="D54" s="214" t="str">
        <f>VLOOKUP(CCS!$B265, Vlookup!$B$2:$C$7,2,FALSE)</f>
        <v/>
      </c>
      <c r="E54" s="214" t="str">
        <f>VLOOKUP(Cement!$B265, Vlookup!$B$2:$C$7,2,FALSE)</f>
        <v/>
      </c>
      <c r="F54" s="221" t="str">
        <f>VLOOKUP(Wood!$B265, Vlookup!$B$2:$C$7,2,FALSE)</f>
        <v/>
      </c>
    </row>
    <row r="55" spans="1:13" ht="26.2" x14ac:dyDescent="0.3">
      <c r="A55" s="276"/>
      <c r="B55" s="147" t="s">
        <v>19</v>
      </c>
      <c r="C55" s="235" t="str">
        <f>VLOOKUP('Process improvement'!$B272, Vlookup!$B$2:$C$7,2,FALSE)</f>
        <v>+</v>
      </c>
      <c r="D55" s="217" t="str">
        <f>VLOOKUP(CCS!$B272, Vlookup!$B$2:$C$7,2,FALSE)</f>
        <v>-</v>
      </c>
      <c r="E55" s="217" t="str">
        <f>VLOOKUP(Cement!$B272, Vlookup!$B$2:$C$7,2,FALSE)</f>
        <v>-</v>
      </c>
      <c r="F55" s="252" t="str">
        <f>VLOOKUP(Wood!$B272, Vlookup!$B$2:$C$7,2,FALSE)</f>
        <v>+/-</v>
      </c>
      <c r="K55" s="79"/>
      <c r="L55" s="79"/>
      <c r="M55" s="79"/>
    </row>
    <row r="56" spans="1:13" ht="26.2" x14ac:dyDescent="0.3">
      <c r="A56" s="276"/>
      <c r="B56" s="147" t="s">
        <v>8</v>
      </c>
      <c r="C56" s="235" t="str">
        <f>VLOOKUP('Process improvement'!$B279, Vlookup!$B$2:$C$7,2,FALSE)</f>
        <v>+</v>
      </c>
      <c r="D56" s="217" t="str">
        <f>VLOOKUP(CCS!$B279, Vlookup!$B$2:$C$7,2,FALSE)</f>
        <v>-</v>
      </c>
      <c r="E56" s="223" t="str">
        <f>VLOOKUP(Cement!$B279, Vlookup!$B$2:$C$7,2,FALSE)</f>
        <v>- -</v>
      </c>
      <c r="F56" s="248" t="str">
        <f>VLOOKUP(Wood!$B279, Vlookup!$B$2:$C$7,2,FALSE)</f>
        <v>+</v>
      </c>
      <c r="K56" s="79"/>
      <c r="L56" s="79"/>
      <c r="M56" s="79"/>
    </row>
    <row r="57" spans="1:13" ht="26.2" x14ac:dyDescent="0.3">
      <c r="A57" s="276"/>
      <c r="B57" s="100" t="s">
        <v>11</v>
      </c>
      <c r="C57" s="235" t="str">
        <f>VLOOKUP('Process improvement'!$B286, Vlookup!$B$2:$C$7,2,FALSE)</f>
        <v>+</v>
      </c>
      <c r="D57" s="217" t="str">
        <f>VLOOKUP(CCS!$B286, Vlookup!$B$2:$C$7,2,FALSE)</f>
        <v>-</v>
      </c>
      <c r="E57" s="217" t="str">
        <f>VLOOKUP(Cement!$B286, Vlookup!$B$2:$C$7,2,FALSE)</f>
        <v>-</v>
      </c>
      <c r="F57" s="215" t="str">
        <f>VLOOKUP(Wood!$B286, Vlookup!$B$2:$C$7,2,FALSE)</f>
        <v/>
      </c>
      <c r="K57" s="79"/>
      <c r="L57" s="79"/>
      <c r="M57" s="79"/>
    </row>
    <row r="58" spans="1:13" ht="26.2" x14ac:dyDescent="0.3">
      <c r="A58" s="276"/>
      <c r="B58" s="100" t="s">
        <v>172</v>
      </c>
      <c r="C58" s="240" t="str">
        <f>VLOOKUP('Process improvement'!$B293, Vlookup!$B$2:$C$7,2,FALSE)</f>
        <v>+</v>
      </c>
      <c r="D58" s="214" t="str">
        <f>VLOOKUP(CCS!$B293, Vlookup!$B$2:$C$7,2,FALSE)</f>
        <v/>
      </c>
      <c r="E58" s="214" t="str">
        <f>VLOOKUP(Cement!$B293, Vlookup!$B$2:$C$7,2,FALSE)</f>
        <v/>
      </c>
      <c r="F58" s="215" t="str">
        <f>VLOOKUP(Wood!$B293, Vlookup!$B$2:$C$7,2,FALSE)</f>
        <v/>
      </c>
      <c r="K58" s="79"/>
      <c r="L58" s="79"/>
      <c r="M58" s="79"/>
    </row>
    <row r="59" spans="1:13" ht="26.2" x14ac:dyDescent="0.3">
      <c r="A59" s="276"/>
      <c r="B59" s="147" t="s">
        <v>9</v>
      </c>
      <c r="C59" s="240" t="str">
        <f>VLOOKUP('Process improvement'!$B300, Vlookup!$B$2:$C$7,2,FALSE)</f>
        <v/>
      </c>
      <c r="D59" s="214" t="str">
        <f>VLOOKUP(CCS!$B300, Vlookup!$B$2:$C$7,2,FALSE)</f>
        <v/>
      </c>
      <c r="E59" s="214" t="str">
        <f>VLOOKUP(Cement!$B300, Vlookup!$B$2:$C$7,2,FALSE)</f>
        <v/>
      </c>
      <c r="F59" s="215" t="str">
        <f>VLOOKUP(Wood!$B300, Vlookup!$B$2:$C$7,2,FALSE)</f>
        <v/>
      </c>
      <c r="K59" s="79"/>
      <c r="L59" s="79"/>
      <c r="M59" s="79"/>
    </row>
    <row r="60" spans="1:13" ht="26.2" x14ac:dyDescent="0.3">
      <c r="A60" s="277"/>
      <c r="B60" s="146" t="s">
        <v>10</v>
      </c>
      <c r="C60" s="253" t="str">
        <f>VLOOKUP('Process improvement'!$B307, Vlookup!$B$2:$C$7,2,FALSE)</f>
        <v/>
      </c>
      <c r="D60" s="227" t="str">
        <f>VLOOKUP(CCS!$B307, Vlookup!$B$2:$C$7,2,FALSE)</f>
        <v/>
      </c>
      <c r="E60" s="227" t="str">
        <f>VLOOKUP(Cement!$B307, Vlookup!$B$2:$C$7,2,FALSE)</f>
        <v/>
      </c>
      <c r="F60" s="228" t="str">
        <f>VLOOKUP(Wood!$B307, Vlookup!$B$2:$C$7,2,FALSE)</f>
        <v/>
      </c>
      <c r="K60" s="79"/>
      <c r="L60" s="79"/>
      <c r="M60" s="79"/>
    </row>
    <row r="61" spans="1:13" ht="26.2" x14ac:dyDescent="0.45">
      <c r="A61" s="6"/>
      <c r="B61" s="7"/>
      <c r="C61" s="229"/>
      <c r="D61" s="229"/>
      <c r="E61" s="214"/>
      <c r="F61" s="215"/>
      <c r="K61" s="79"/>
      <c r="L61" s="79"/>
      <c r="M61" s="79"/>
    </row>
    <row r="62" spans="1:13" ht="26.2" x14ac:dyDescent="0.45">
      <c r="A62" s="275" t="s">
        <v>26</v>
      </c>
      <c r="B62" s="3" t="s">
        <v>11</v>
      </c>
      <c r="C62" s="254" t="str">
        <f>VLOOKUP('Process improvement'!$B316, Vlookup!$B$2:$C$7,2,FALSE)</f>
        <v>+</v>
      </c>
      <c r="D62" s="255" t="str">
        <f>VLOOKUP(CCS!$B316, Vlookup!$B$2:$C$7,2,FALSE)</f>
        <v>-</v>
      </c>
      <c r="E62" s="232" t="str">
        <f>VLOOKUP(Cement!$B316, Vlookup!$B$2:$C$7,2,FALSE)</f>
        <v>-</v>
      </c>
      <c r="F62" s="247" t="str">
        <f>VLOOKUP(Wood!$B316, Vlookup!$B$2:$C$7,2,FALSE)</f>
        <v/>
      </c>
      <c r="K62" s="79"/>
      <c r="L62" s="79"/>
      <c r="M62" s="79"/>
    </row>
    <row r="63" spans="1:13" ht="26.2" x14ac:dyDescent="0.45">
      <c r="A63" s="276"/>
      <c r="B63" s="144" t="s">
        <v>12</v>
      </c>
      <c r="C63" s="235" t="str">
        <f>VLOOKUP('Process improvement'!$B323, Vlookup!$B$2:$C$7,2,FALSE)</f>
        <v>+</v>
      </c>
      <c r="D63" s="256" t="str">
        <f>VLOOKUP(CCS!$B323, Vlookup!$B$2:$C$7,2,FALSE)</f>
        <v>-</v>
      </c>
      <c r="E63" s="217" t="str">
        <f>VLOOKUP(Cement!$B323, Vlookup!$B$2:$C$7,2,FALSE)</f>
        <v>-</v>
      </c>
      <c r="F63" s="215" t="str">
        <f>VLOOKUP(Wood!$B323, Vlookup!$B$2:$C$7,2,FALSE)</f>
        <v/>
      </c>
      <c r="K63" s="79"/>
      <c r="L63" s="79"/>
      <c r="M63" s="79"/>
    </row>
    <row r="64" spans="1:13" ht="26.2" x14ac:dyDescent="0.45">
      <c r="A64" s="276"/>
      <c r="B64" s="144" t="s">
        <v>27</v>
      </c>
      <c r="C64" s="235" t="str">
        <f>VLOOKUP('Process improvement'!$B330, Vlookup!$B$2:$C$7,2,FALSE)</f>
        <v>+</v>
      </c>
      <c r="D64" s="261" t="str">
        <f>VLOOKUP(CCS!$B330, Vlookup!$B$2:$C$7,2,FALSE)</f>
        <v>-</v>
      </c>
      <c r="E64" s="263" t="str">
        <f>VLOOKUP(Cement!$B330, Vlookup!$B$2:$C$7,2,FALSE)</f>
        <v>-</v>
      </c>
      <c r="F64" s="272" t="str">
        <f>VLOOKUP(Wood!$B330, Vlookup!$B$2:$C$7,2,FALSE)</f>
        <v>++</v>
      </c>
      <c r="K64" s="79"/>
      <c r="L64" s="79"/>
      <c r="M64" s="79"/>
    </row>
    <row r="65" spans="1:13" ht="26.2" x14ac:dyDescent="0.45">
      <c r="A65" s="276"/>
      <c r="B65" s="144" t="s">
        <v>13</v>
      </c>
      <c r="C65" s="235" t="str">
        <f>VLOOKUP('Process improvement'!$B337, Vlookup!$B$2:$C$7,2,FALSE)</f>
        <v>+</v>
      </c>
      <c r="D65" s="261" t="str">
        <f>VLOOKUP(CCS!$B337, Vlookup!$B$2:$C$7,2,FALSE)</f>
        <v>-</v>
      </c>
      <c r="E65" s="217" t="str">
        <f>VLOOKUP(Cement!$B337, Vlookup!$B$2:$C$7,2,FALSE)</f>
        <v>-</v>
      </c>
      <c r="F65" s="248" t="str">
        <f>VLOOKUP(Wood!$B337, Vlookup!$B$2:$C$7,2,FALSE)</f>
        <v>+</v>
      </c>
      <c r="K65" s="79"/>
      <c r="L65" s="79"/>
      <c r="M65" s="79"/>
    </row>
    <row r="66" spans="1:13" ht="26.2" x14ac:dyDescent="0.45">
      <c r="A66" s="276"/>
      <c r="B66" s="144" t="s">
        <v>14</v>
      </c>
      <c r="C66" s="235" t="str">
        <f>VLOOKUP('Process improvement'!$B344, Vlookup!$B$2:$C$7,2,FALSE)</f>
        <v>+</v>
      </c>
      <c r="D66" s="256" t="str">
        <f>VLOOKUP(CCS!$B344, Vlookup!$B$2:$C$7,2,FALSE)</f>
        <v>-</v>
      </c>
      <c r="E66" s="217" t="str">
        <f>VLOOKUP(Cement!$B344, Vlookup!$B$2:$C$7,2,FALSE)</f>
        <v>-</v>
      </c>
      <c r="F66" s="248" t="str">
        <f>VLOOKUP(Wood!$B344, Vlookup!$B$2:$C$7,2,FALSE)</f>
        <v>+</v>
      </c>
      <c r="K66" s="79"/>
      <c r="L66" s="79"/>
      <c r="M66" s="79"/>
    </row>
    <row r="67" spans="1:13" ht="26.2" x14ac:dyDescent="0.45">
      <c r="A67" s="276"/>
      <c r="B67" s="144" t="s">
        <v>15</v>
      </c>
      <c r="C67" s="235" t="str">
        <f>VLOOKUP('Process improvement'!$B351, Vlookup!$B$2:$C$7,2,FALSE)</f>
        <v>+</v>
      </c>
      <c r="D67" s="256" t="str">
        <f>VLOOKUP(CCS!$B351, Vlookup!$B$2:$C$7,2,FALSE)</f>
        <v>-</v>
      </c>
      <c r="E67" s="217" t="str">
        <f>VLOOKUP(Cement!$B351, Vlookup!$B$2:$C$7,2,FALSE)</f>
        <v>-</v>
      </c>
      <c r="F67" s="248" t="str">
        <f>VLOOKUP(Wood!$B351, Vlookup!$B$2:$C$7,2,FALSE)</f>
        <v>+</v>
      </c>
      <c r="K67" s="79"/>
      <c r="L67" s="79"/>
      <c r="M67" s="79"/>
    </row>
    <row r="68" spans="1:13" ht="26.2" x14ac:dyDescent="0.45">
      <c r="A68" s="276"/>
      <c r="B68" s="144" t="s">
        <v>16</v>
      </c>
      <c r="C68" s="235" t="str">
        <f>VLOOKUP('Process improvement'!$B358, Vlookup!$B$2:$C$7,2,FALSE)</f>
        <v>+</v>
      </c>
      <c r="D68" s="256" t="str">
        <f>VLOOKUP(CCS!$B358, Vlookup!$B$2:$C$7,2,FALSE)</f>
        <v>-</v>
      </c>
      <c r="E68" s="217" t="str">
        <f>VLOOKUP(Cement!$B358, Vlookup!$B$2:$C$7,2,FALSE)</f>
        <v>-</v>
      </c>
      <c r="F68" s="252" t="str">
        <f>VLOOKUP(Wood!$B358, Vlookup!$B$2:$C$7,2,FALSE)</f>
        <v>+/-</v>
      </c>
      <c r="K68" s="79"/>
      <c r="L68" s="79"/>
      <c r="M68" s="79"/>
    </row>
    <row r="69" spans="1:13" ht="26.2" x14ac:dyDescent="0.45">
      <c r="A69" s="276"/>
      <c r="B69" s="144" t="s">
        <v>17</v>
      </c>
      <c r="C69" s="235" t="str">
        <f>VLOOKUP('Process improvement'!$B365, Vlookup!$B$2:$C$7,2,FALSE)</f>
        <v>+</v>
      </c>
      <c r="D69" s="256" t="str">
        <f>VLOOKUP(CCS!$B365, Vlookup!$B$2:$C$7,2,FALSE)</f>
        <v>-</v>
      </c>
      <c r="E69" s="217" t="str">
        <f>VLOOKUP(Cement!$B365, Vlookup!$B$2:$C$7,2,FALSE)</f>
        <v>-</v>
      </c>
      <c r="F69" s="219" t="str">
        <f>VLOOKUP(Wood!$B365, Vlookup!$B$2:$C$7,2,FALSE)</f>
        <v>-</v>
      </c>
      <c r="K69" s="79"/>
      <c r="L69" s="79"/>
      <c r="M69" s="79"/>
    </row>
    <row r="70" spans="1:13" ht="26.2" x14ac:dyDescent="0.45">
      <c r="A70" s="276"/>
      <c r="B70" s="144" t="s">
        <v>18</v>
      </c>
      <c r="C70" s="235" t="str">
        <f>VLOOKUP('Process improvement'!$B372, Vlookup!$B$2:$C$7,2,FALSE)</f>
        <v>+</v>
      </c>
      <c r="D70" s="262" t="str">
        <f>VLOOKUP(CCS!$B372, Vlookup!$B$2:$C$7,2,FALSE)</f>
        <v/>
      </c>
      <c r="E70" s="263" t="str">
        <f>VLOOKUP(Cement!$B372, Vlookup!$B$2:$C$7,2,FALSE)</f>
        <v>-</v>
      </c>
      <c r="F70" s="264" t="str">
        <f>VLOOKUP(Wood!$B372, Vlookup!$B$2:$C$7,2,FALSE)</f>
        <v>-</v>
      </c>
      <c r="K70" s="79"/>
      <c r="L70" s="79"/>
      <c r="M70" s="79"/>
    </row>
    <row r="71" spans="1:13" ht="26.2" x14ac:dyDescent="0.45">
      <c r="A71" s="276"/>
      <c r="B71" s="144" t="s">
        <v>19</v>
      </c>
      <c r="C71" s="235" t="str">
        <f>VLOOKUP('Process improvement'!$B379, Vlookup!$B$2:$C$7,2,FALSE)</f>
        <v>+</v>
      </c>
      <c r="D71" s="265" t="str">
        <f>VLOOKUP(CCS!$B379, Vlookup!$B$2:$C$7,2,FALSE)</f>
        <v>+/-</v>
      </c>
      <c r="E71" s="217" t="str">
        <f>VLOOKUP(Cement!$B379, Vlookup!$B$2:$C$7,2,FALSE)</f>
        <v>-</v>
      </c>
      <c r="F71" s="252" t="str">
        <f>VLOOKUP(Wood!$B379, Vlookup!$B$2:$C$7,2,FALSE)</f>
        <v>+/-</v>
      </c>
      <c r="K71" s="79"/>
      <c r="L71" s="79"/>
      <c r="M71" s="79"/>
    </row>
    <row r="72" spans="1:13" ht="26.2" x14ac:dyDescent="0.45">
      <c r="A72" s="276"/>
      <c r="B72" s="144" t="s">
        <v>20</v>
      </c>
      <c r="C72" s="235" t="str">
        <f>VLOOKUP('Process improvement'!$B386, Vlookup!$B$2:$C$7,2,FALSE)</f>
        <v>+</v>
      </c>
      <c r="D72" s="266" t="str">
        <f>VLOOKUP(CCS!$B386, Vlookup!$B$2:$C$7,2,FALSE)</f>
        <v/>
      </c>
      <c r="E72" s="217" t="str">
        <f>VLOOKUP(Cement!$B386, Vlookup!$B$2:$C$7,2,FALSE)</f>
        <v>-</v>
      </c>
      <c r="F72" s="248" t="str">
        <f>VLOOKUP(Wood!$B386, Vlookup!$B$2:$C$7,2,FALSE)</f>
        <v>+</v>
      </c>
      <c r="K72" s="79"/>
      <c r="L72" s="79"/>
      <c r="M72" s="79"/>
    </row>
    <row r="73" spans="1:13" ht="26.2" x14ac:dyDescent="0.45">
      <c r="A73" s="276"/>
      <c r="B73" s="144" t="s">
        <v>21</v>
      </c>
      <c r="C73" s="235" t="str">
        <f>VLOOKUP('Process improvement'!$B393, Vlookup!$B$2:$C$7,2,FALSE)</f>
        <v>+</v>
      </c>
      <c r="D73" s="229" t="str">
        <f>VLOOKUP(CCS!$B393, Vlookup!$B$2:$C$7,2,FALSE)</f>
        <v/>
      </c>
      <c r="E73" s="214" t="str">
        <f>VLOOKUP(Cement!$B393, Vlookup!$B$2:$C$7,2,FALSE)</f>
        <v/>
      </c>
      <c r="F73" s="215" t="str">
        <f>VLOOKUP(Wood!$B393, Vlookup!$B$2:$C$7,2,FALSE)</f>
        <v/>
      </c>
      <c r="K73" s="79"/>
      <c r="L73" s="79"/>
      <c r="M73" s="79"/>
    </row>
    <row r="74" spans="1:13" ht="26.2" x14ac:dyDescent="0.45">
      <c r="A74" s="276"/>
      <c r="B74" s="144" t="s">
        <v>22</v>
      </c>
      <c r="C74" s="235" t="str">
        <f>VLOOKUP('Process improvement'!$B400, Vlookup!$B$2:$C$7,2,FALSE)</f>
        <v>+</v>
      </c>
      <c r="D74" s="229" t="str">
        <f>VLOOKUP(CCS!$B400, Vlookup!$B$2:$C$7,2,FALSE)</f>
        <v/>
      </c>
      <c r="E74" s="214" t="str">
        <f>VLOOKUP(Cement!$B400, Vlookup!$B$2:$C$7,2,FALSE)</f>
        <v/>
      </c>
      <c r="F74" s="215" t="str">
        <f>VLOOKUP(Wood!$B400, Vlookup!$B$2:$C$7,2,FALSE)</f>
        <v/>
      </c>
      <c r="K74" s="79"/>
      <c r="L74" s="79"/>
      <c r="M74" s="79"/>
    </row>
    <row r="75" spans="1:13" ht="26.2" x14ac:dyDescent="0.45">
      <c r="A75" s="276"/>
      <c r="B75" s="144" t="s">
        <v>23</v>
      </c>
      <c r="C75" s="235" t="str">
        <f>VLOOKUP('Process improvement'!$B407, Vlookup!$B$2:$C$7,2,FALSE)</f>
        <v>+</v>
      </c>
      <c r="D75" s="229" t="str">
        <f>VLOOKUP(CCS!$B407, Vlookup!$B$2:$C$7,2,FALSE)</f>
        <v/>
      </c>
      <c r="E75" s="214" t="str">
        <f>VLOOKUP(Cement!$B407, Vlookup!$B$2:$C$7,2,FALSE)</f>
        <v/>
      </c>
      <c r="F75" s="248" t="str">
        <f>VLOOKUP(Wood!$B407, Vlookup!$B$2:$C$7,2,FALSE)</f>
        <v>+</v>
      </c>
      <c r="K75" s="79"/>
      <c r="L75" s="79"/>
      <c r="M75" s="79"/>
    </row>
    <row r="76" spans="1:13" ht="26.2" x14ac:dyDescent="0.45">
      <c r="A76" s="276"/>
      <c r="B76" s="4" t="s">
        <v>24</v>
      </c>
      <c r="C76" s="242" t="str">
        <f>VLOOKUP('Process improvement'!$B414, Vlookup!$B$2:$C$7,2,FALSE)</f>
        <v>+</v>
      </c>
      <c r="D76" s="267" t="str">
        <f>VLOOKUP(CCS!$B414, Vlookup!$B$2:$C$7,2,FALSE)</f>
        <v/>
      </c>
      <c r="E76" s="268" t="str">
        <f>VLOOKUP(Cement!$B414, Vlookup!$B$2:$C$7,2,FALSE)</f>
        <v>-</v>
      </c>
      <c r="F76" s="228" t="str">
        <f>VLOOKUP(Wood!$B414, Vlookup!$B$2:$C$7,2,FALSE)</f>
        <v/>
      </c>
      <c r="K76" s="79"/>
      <c r="L76" s="79"/>
      <c r="M76" s="79"/>
    </row>
    <row r="77" spans="1:13" ht="17.7" x14ac:dyDescent="0.3">
      <c r="A77" s="157"/>
      <c r="B77" s="158"/>
      <c r="C77" s="67"/>
      <c r="D77" s="67"/>
      <c r="E77" s="67"/>
      <c r="F77" s="67"/>
      <c r="K77" s="79"/>
      <c r="L77" s="79"/>
      <c r="M77" s="79"/>
    </row>
    <row r="78" spans="1:13" x14ac:dyDescent="0.3">
      <c r="K78" s="79"/>
      <c r="L78" s="79"/>
      <c r="M78" s="79"/>
    </row>
    <row r="79" spans="1:13" x14ac:dyDescent="0.3">
      <c r="K79" s="79"/>
      <c r="L79" s="79"/>
      <c r="M79" s="79"/>
    </row>
    <row r="80" spans="1:13" x14ac:dyDescent="0.3">
      <c r="K80" s="79"/>
      <c r="L80" s="79"/>
      <c r="M80" s="79"/>
    </row>
    <row r="81" spans="7:13" x14ac:dyDescent="0.3">
      <c r="K81" s="79"/>
      <c r="L81" s="79"/>
      <c r="M81" s="79"/>
    </row>
    <row r="82" spans="7:13" x14ac:dyDescent="0.3">
      <c r="G82" s="18"/>
      <c r="K82" s="79"/>
      <c r="L82" s="79"/>
      <c r="M82" s="79"/>
    </row>
    <row r="83" spans="7:13" x14ac:dyDescent="0.3">
      <c r="K83" s="79"/>
      <c r="L83" s="79"/>
      <c r="M83" s="79"/>
    </row>
    <row r="84" spans="7:13" x14ac:dyDescent="0.3">
      <c r="K84" s="79"/>
      <c r="L84" s="79"/>
      <c r="M84" s="79"/>
    </row>
  </sheetData>
  <mergeCells count="4">
    <mergeCell ref="A17:A30"/>
    <mergeCell ref="A32:A46"/>
    <mergeCell ref="A48:A60"/>
    <mergeCell ref="A62:A76"/>
  </mergeCells>
  <hyperlinks>
    <hyperlink ref="C16" location="'Process improvement'!A1" display="Process Improvement: General"/>
    <hyperlink ref="D16" location="CCS!A1" display="CCS!A1"/>
    <hyperlink ref="F16" location="'Switch to wood_wood'!A1" display="Switch to wood_wood"/>
    <hyperlink ref="E16" location="'Switch to wood_cement'!A1" display="Switch to wood_cement"/>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84"/>
  <sheetViews>
    <sheetView topLeftCell="A7" zoomScale="60" zoomScaleNormal="60" workbookViewId="0">
      <selection activeCell="G13" sqref="G13"/>
    </sheetView>
  </sheetViews>
  <sheetFormatPr defaultRowHeight="15.05" x14ac:dyDescent="0.3"/>
  <cols>
    <col min="2" max="2" width="67.5546875" customWidth="1"/>
    <col min="3" max="3" width="19.5546875" customWidth="1"/>
    <col min="4" max="4" width="22.5546875" customWidth="1"/>
    <col min="5" max="5" width="22.33203125" customWidth="1"/>
    <col min="6" max="6" width="18.88671875" customWidth="1"/>
    <col min="7" max="7" width="17.5546875" customWidth="1"/>
    <col min="8" max="8" width="20.5546875" customWidth="1"/>
  </cols>
  <sheetData>
    <row r="1" spans="1:13" ht="30.8" x14ac:dyDescent="0.5">
      <c r="A1" s="8" t="s">
        <v>28</v>
      </c>
      <c r="B1" s="9"/>
      <c r="C1" s="10"/>
      <c r="D1" s="10"/>
      <c r="E1" s="10"/>
      <c r="F1" s="10"/>
    </row>
    <row r="2" spans="1:13" x14ac:dyDescent="0.3">
      <c r="A2" s="11"/>
      <c r="B2" s="11"/>
      <c r="C2" s="12"/>
      <c r="D2" s="12"/>
      <c r="E2" s="12"/>
      <c r="F2" s="12"/>
    </row>
    <row r="3" spans="1:13" ht="25.55" x14ac:dyDescent="0.4">
      <c r="A3" s="9" t="s">
        <v>31</v>
      </c>
      <c r="B3" s="11"/>
      <c r="C3" s="12"/>
      <c r="D3" s="12"/>
      <c r="E3" s="12"/>
      <c r="F3" s="12"/>
    </row>
    <row r="4" spans="1:13" ht="15.75" x14ac:dyDescent="0.3">
      <c r="A4" s="13"/>
      <c r="B4" s="13"/>
      <c r="C4" s="14"/>
      <c r="D4" s="14"/>
      <c r="E4" s="14"/>
      <c r="F4" s="14"/>
    </row>
    <row r="5" spans="1:13" ht="25.55" x14ac:dyDescent="0.4">
      <c r="A5" s="9" t="s">
        <v>29</v>
      </c>
      <c r="B5" s="15"/>
      <c r="C5" s="16"/>
      <c r="D5" s="16"/>
      <c r="E5" s="16"/>
      <c r="F5" s="16"/>
    </row>
    <row r="6" spans="1:13" ht="15.75" x14ac:dyDescent="0.3">
      <c r="A6" s="13"/>
      <c r="B6" s="15"/>
      <c r="C6" s="16"/>
      <c r="D6" s="16"/>
      <c r="E6" s="16"/>
      <c r="F6" s="16"/>
    </row>
    <row r="7" spans="1:13" ht="25.55" x14ac:dyDescent="0.4">
      <c r="A7" s="9" t="s">
        <v>30</v>
      </c>
      <c r="B7" s="15"/>
      <c r="C7" s="16"/>
      <c r="D7" s="16"/>
      <c r="E7" s="16"/>
      <c r="F7" s="16"/>
    </row>
    <row r="8" spans="1:13" ht="34.049999999999997" x14ac:dyDescent="0.45">
      <c r="A8" s="154"/>
      <c r="B8" s="17"/>
      <c r="C8" s="149" t="s">
        <v>285</v>
      </c>
      <c r="D8" s="150" t="s">
        <v>276</v>
      </c>
      <c r="E8" s="159" t="s">
        <v>166</v>
      </c>
      <c r="F8" s="151" t="s">
        <v>274</v>
      </c>
      <c r="G8" s="152" t="s">
        <v>275</v>
      </c>
      <c r="H8" s="153"/>
    </row>
    <row r="9" spans="1:13" ht="51.75" customHeight="1" x14ac:dyDescent="0.3">
      <c r="A9" s="154"/>
      <c r="B9" s="17"/>
      <c r="C9" s="203" t="s">
        <v>286</v>
      </c>
      <c r="D9" s="203" t="s">
        <v>287</v>
      </c>
      <c r="E9" s="203" t="s">
        <v>288</v>
      </c>
      <c r="F9" s="203" t="s">
        <v>289</v>
      </c>
      <c r="G9" s="203" t="s">
        <v>290</v>
      </c>
      <c r="H9" s="203" t="s">
        <v>51</v>
      </c>
    </row>
    <row r="10" spans="1:13" ht="17.7" x14ac:dyDescent="0.3">
      <c r="A10" s="154"/>
      <c r="B10" s="17"/>
      <c r="C10" s="204"/>
      <c r="D10" s="204"/>
      <c r="E10" s="204"/>
      <c r="F10" s="204"/>
      <c r="G10" s="205"/>
      <c r="H10" s="205"/>
    </row>
    <row r="11" spans="1:13" ht="17.7" x14ac:dyDescent="0.3">
      <c r="A11" s="155"/>
      <c r="B11" s="17"/>
      <c r="C11" s="204"/>
      <c r="D11" s="204"/>
      <c r="E11" s="204"/>
      <c r="F11" s="204"/>
      <c r="G11" s="205"/>
      <c r="H11" s="205"/>
    </row>
    <row r="12" spans="1:13" ht="17.7" x14ac:dyDescent="0.3">
      <c r="A12" s="78"/>
      <c r="B12" s="79"/>
      <c r="C12" s="205"/>
      <c r="D12" s="205"/>
      <c r="E12" s="205"/>
      <c r="F12" s="205"/>
      <c r="G12" s="205"/>
      <c r="H12" s="205"/>
    </row>
    <row r="13" spans="1:13" ht="17.7" x14ac:dyDescent="0.3">
      <c r="A13" s="79"/>
      <c r="B13" s="79"/>
      <c r="C13" s="205"/>
      <c r="D13" s="205"/>
      <c r="E13" s="205"/>
      <c r="F13" s="205"/>
      <c r="G13" s="205"/>
      <c r="H13" s="205"/>
    </row>
    <row r="14" spans="1:13" ht="17.7" x14ac:dyDescent="0.3">
      <c r="C14" s="205"/>
      <c r="D14" s="205"/>
      <c r="E14" s="205"/>
      <c r="F14" s="205"/>
      <c r="G14" s="205"/>
      <c r="H14" s="205"/>
    </row>
    <row r="15" spans="1:13" ht="17.7" x14ac:dyDescent="0.3">
      <c r="C15" s="206"/>
      <c r="D15" s="206"/>
      <c r="E15" s="206"/>
      <c r="F15" s="206"/>
      <c r="G15" s="205"/>
      <c r="H15" s="205"/>
      <c r="M15" s="79"/>
    </row>
    <row r="16" spans="1:13" ht="117" customHeight="1" x14ac:dyDescent="0.35">
      <c r="A16" s="1"/>
      <c r="B16" s="2" t="s">
        <v>0</v>
      </c>
      <c r="C16" s="207" t="s">
        <v>345</v>
      </c>
      <c r="D16" s="208" t="s">
        <v>64</v>
      </c>
      <c r="E16" s="209" t="s">
        <v>281</v>
      </c>
      <c r="F16" s="210" t="s">
        <v>193</v>
      </c>
      <c r="G16" s="211" t="s">
        <v>343</v>
      </c>
      <c r="H16" s="212" t="s">
        <v>344</v>
      </c>
      <c r="K16" s="78"/>
      <c r="L16" s="18"/>
    </row>
    <row r="17" spans="1:12" ht="34.049999999999997" x14ac:dyDescent="0.45">
      <c r="A17" s="275" t="s">
        <v>307</v>
      </c>
      <c r="B17" s="3" t="s">
        <v>1</v>
      </c>
      <c r="C17" s="213" t="s">
        <v>273</v>
      </c>
      <c r="D17" s="214" t="s">
        <v>273</v>
      </c>
      <c r="E17" s="214" t="s">
        <v>273</v>
      </c>
      <c r="F17" s="215" t="s">
        <v>273</v>
      </c>
      <c r="G17" s="216"/>
      <c r="H17" s="216"/>
      <c r="K17" s="156"/>
      <c r="L17" s="18"/>
    </row>
    <row r="18" spans="1:12" ht="26.2" x14ac:dyDescent="0.45">
      <c r="A18" s="276"/>
      <c r="B18" s="4" t="s">
        <v>2</v>
      </c>
      <c r="C18" s="213" t="s">
        <v>273</v>
      </c>
      <c r="D18" s="214" t="s">
        <v>273</v>
      </c>
      <c r="E18" s="214" t="s">
        <v>273</v>
      </c>
      <c r="F18" s="215" t="s">
        <v>273</v>
      </c>
      <c r="G18" s="216"/>
      <c r="H18" s="216"/>
      <c r="K18" s="78"/>
      <c r="L18" s="18"/>
    </row>
    <row r="19" spans="1:12" ht="26.2" x14ac:dyDescent="0.45">
      <c r="A19" s="276"/>
      <c r="B19" s="4" t="s">
        <v>3</v>
      </c>
      <c r="C19" s="213" t="s">
        <v>273</v>
      </c>
      <c r="D19" s="214" t="s">
        <v>273</v>
      </c>
      <c r="E19" s="214" t="s">
        <v>273</v>
      </c>
      <c r="F19" s="215" t="s">
        <v>273</v>
      </c>
      <c r="G19" s="216"/>
      <c r="H19" s="216"/>
      <c r="K19" s="78"/>
      <c r="L19" s="18"/>
    </row>
    <row r="20" spans="1:12" ht="26.2" x14ac:dyDescent="0.45">
      <c r="A20" s="276"/>
      <c r="B20" s="5" t="s">
        <v>4</v>
      </c>
      <c r="C20" s="213" t="s">
        <v>273</v>
      </c>
      <c r="D20" s="214" t="s">
        <v>273</v>
      </c>
      <c r="E20" s="214" t="s">
        <v>273</v>
      </c>
      <c r="F20" s="215" t="s">
        <v>273</v>
      </c>
      <c r="G20" s="216"/>
      <c r="H20" s="216"/>
      <c r="K20" s="79"/>
    </row>
    <row r="21" spans="1:12" ht="26.2" x14ac:dyDescent="0.45">
      <c r="A21" s="276"/>
      <c r="B21" s="5" t="s">
        <v>5</v>
      </c>
      <c r="C21" s="213" t="s">
        <v>273</v>
      </c>
      <c r="D21" s="217" t="s">
        <v>274</v>
      </c>
      <c r="E21" s="218" t="s">
        <v>273</v>
      </c>
      <c r="F21" s="219" t="s">
        <v>274</v>
      </c>
      <c r="G21" s="216"/>
      <c r="H21" s="216"/>
    </row>
    <row r="22" spans="1:12" ht="26.2" x14ac:dyDescent="0.45">
      <c r="A22" s="276"/>
      <c r="B22" s="5" t="s">
        <v>6</v>
      </c>
      <c r="C22" s="220" t="s">
        <v>276</v>
      </c>
      <c r="D22" s="217" t="s">
        <v>274</v>
      </c>
      <c r="E22" s="218" t="s">
        <v>273</v>
      </c>
      <c r="F22" s="221" t="s">
        <v>273</v>
      </c>
      <c r="G22" s="216"/>
      <c r="H22" s="216"/>
    </row>
    <row r="23" spans="1:12" ht="26.2" x14ac:dyDescent="0.45">
      <c r="A23" s="276"/>
      <c r="B23" s="5" t="s">
        <v>7</v>
      </c>
      <c r="C23" s="213" t="s">
        <v>273</v>
      </c>
      <c r="D23" s="218" t="s">
        <v>273</v>
      </c>
      <c r="E23" s="218" t="s">
        <v>273</v>
      </c>
      <c r="F23" s="221" t="s">
        <v>273</v>
      </c>
      <c r="G23" s="216"/>
      <c r="H23" s="216"/>
    </row>
    <row r="24" spans="1:12" ht="26.2" x14ac:dyDescent="0.45">
      <c r="A24" s="276"/>
      <c r="B24" s="5" t="s">
        <v>19</v>
      </c>
      <c r="C24" s="220" t="s">
        <v>276</v>
      </c>
      <c r="D24" s="217" t="s">
        <v>274</v>
      </c>
      <c r="E24" s="214" t="s">
        <v>273</v>
      </c>
      <c r="F24" s="215" t="s">
        <v>273</v>
      </c>
      <c r="G24" s="216"/>
      <c r="H24" s="216"/>
    </row>
    <row r="25" spans="1:12" ht="26.2" x14ac:dyDescent="0.45">
      <c r="A25" s="276"/>
      <c r="B25" s="5" t="s">
        <v>170</v>
      </c>
      <c r="C25" s="222">
        <v>852</v>
      </c>
      <c r="D25" s="223" t="s">
        <v>275</v>
      </c>
      <c r="E25" s="214" t="s">
        <v>273</v>
      </c>
      <c r="F25" s="215" t="s">
        <v>273</v>
      </c>
      <c r="G25" s="224">
        <v>852.05687156576255</v>
      </c>
      <c r="H25" s="225">
        <v>869</v>
      </c>
    </row>
    <row r="26" spans="1:12" ht="26.2" x14ac:dyDescent="0.45">
      <c r="A26" s="276"/>
      <c r="B26" s="5" t="s">
        <v>171</v>
      </c>
      <c r="C26" s="220" t="s">
        <v>276</v>
      </c>
      <c r="D26" s="218" t="s">
        <v>273</v>
      </c>
      <c r="E26" s="214" t="s">
        <v>273</v>
      </c>
      <c r="F26" s="215" t="s">
        <v>273</v>
      </c>
      <c r="G26" s="216"/>
      <c r="H26" s="216"/>
    </row>
    <row r="27" spans="1:12" ht="26.2" x14ac:dyDescent="0.45">
      <c r="A27" s="276"/>
      <c r="B27" s="5" t="s">
        <v>173</v>
      </c>
      <c r="C27" s="213" t="s">
        <v>273</v>
      </c>
      <c r="D27" s="217" t="s">
        <v>274</v>
      </c>
      <c r="E27" s="214" t="s">
        <v>273</v>
      </c>
      <c r="F27" s="215" t="s">
        <v>273</v>
      </c>
      <c r="G27" s="216"/>
      <c r="H27" s="216"/>
    </row>
    <row r="28" spans="1:12" ht="26.2" x14ac:dyDescent="0.45">
      <c r="A28" s="276"/>
      <c r="B28" s="5" t="s">
        <v>9</v>
      </c>
      <c r="C28" s="220" t="s">
        <v>276</v>
      </c>
      <c r="D28" s="218" t="s">
        <v>273</v>
      </c>
      <c r="E28" s="218" t="s">
        <v>273</v>
      </c>
      <c r="F28" s="221" t="s">
        <v>273</v>
      </c>
      <c r="G28" s="216"/>
      <c r="H28" s="216"/>
    </row>
    <row r="29" spans="1:12" ht="26.2" x14ac:dyDescent="0.45">
      <c r="A29" s="276"/>
      <c r="B29" s="4" t="s">
        <v>10</v>
      </c>
      <c r="C29" s="213" t="s">
        <v>273</v>
      </c>
      <c r="D29" s="218" t="s">
        <v>273</v>
      </c>
      <c r="E29" s="218" t="s">
        <v>273</v>
      </c>
      <c r="F29" s="221" t="s">
        <v>273</v>
      </c>
      <c r="G29" s="216"/>
      <c r="H29" s="216"/>
    </row>
    <row r="30" spans="1:12" ht="26.2" x14ac:dyDescent="0.45">
      <c r="A30" s="277"/>
      <c r="B30" s="173" t="s">
        <v>172</v>
      </c>
      <c r="C30" s="226" t="s">
        <v>273</v>
      </c>
      <c r="D30" s="227" t="s">
        <v>273</v>
      </c>
      <c r="E30" s="227" t="s">
        <v>273</v>
      </c>
      <c r="F30" s="228" t="s">
        <v>273</v>
      </c>
      <c r="G30" s="216"/>
      <c r="H30" s="216"/>
    </row>
    <row r="31" spans="1:12" ht="26.2" x14ac:dyDescent="0.45">
      <c r="A31" s="101"/>
      <c r="B31" s="102"/>
      <c r="C31" s="229"/>
      <c r="D31" s="229"/>
      <c r="E31" s="214"/>
      <c r="F31" s="215"/>
      <c r="G31" s="230"/>
      <c r="H31" s="230"/>
    </row>
    <row r="32" spans="1:12" ht="26.2" x14ac:dyDescent="0.45">
      <c r="A32" s="278" t="s">
        <v>308</v>
      </c>
      <c r="B32" s="145" t="s">
        <v>11</v>
      </c>
      <c r="C32" s="231" t="s">
        <v>273</v>
      </c>
      <c r="D32" s="232" t="s">
        <v>274</v>
      </c>
      <c r="E32" s="233" t="s">
        <v>273</v>
      </c>
      <c r="F32" s="234" t="s">
        <v>273</v>
      </c>
      <c r="G32" s="216"/>
      <c r="H32" s="216"/>
    </row>
    <row r="33" spans="1:9" ht="26.2" x14ac:dyDescent="0.45">
      <c r="A33" s="278"/>
      <c r="B33" s="144" t="s">
        <v>12</v>
      </c>
      <c r="C33" s="235" t="s">
        <v>276</v>
      </c>
      <c r="D33" s="236" t="s">
        <v>273</v>
      </c>
      <c r="E33" s="236" t="s">
        <v>273</v>
      </c>
      <c r="F33" s="221" t="s">
        <v>273</v>
      </c>
      <c r="G33" s="216"/>
      <c r="H33" s="216"/>
    </row>
    <row r="34" spans="1:9" ht="26.2" x14ac:dyDescent="0.45">
      <c r="A34" s="278"/>
      <c r="B34" s="99" t="s">
        <v>27</v>
      </c>
      <c r="C34" s="237" t="s">
        <v>277</v>
      </c>
      <c r="D34" s="238" t="s">
        <v>277</v>
      </c>
      <c r="E34" s="238" t="s">
        <v>273</v>
      </c>
      <c r="F34" s="239" t="s">
        <v>273</v>
      </c>
      <c r="G34" s="216"/>
      <c r="H34" s="216"/>
    </row>
    <row r="35" spans="1:9" ht="26.2" x14ac:dyDescent="0.45">
      <c r="A35" s="278"/>
      <c r="B35" s="144" t="s">
        <v>13</v>
      </c>
      <c r="C35" s="235" t="s">
        <v>276</v>
      </c>
      <c r="D35" s="223" t="s">
        <v>275</v>
      </c>
      <c r="E35" s="214" t="s">
        <v>273</v>
      </c>
      <c r="F35" s="221" t="s">
        <v>273</v>
      </c>
      <c r="G35" s="216"/>
      <c r="H35" s="216"/>
    </row>
    <row r="36" spans="1:9" ht="26.2" x14ac:dyDescent="0.45">
      <c r="A36" s="278"/>
      <c r="B36" s="144" t="s">
        <v>14</v>
      </c>
      <c r="C36" s="235" t="s">
        <v>276</v>
      </c>
      <c r="D36" s="217" t="s">
        <v>274</v>
      </c>
      <c r="E36" s="214" t="s">
        <v>273</v>
      </c>
      <c r="F36" s="221" t="s">
        <v>273</v>
      </c>
      <c r="G36" s="216"/>
      <c r="H36" s="216"/>
    </row>
    <row r="37" spans="1:9" ht="26.2" x14ac:dyDescent="0.45">
      <c r="A37" s="278"/>
      <c r="B37" s="144" t="s">
        <v>15</v>
      </c>
      <c r="C37" s="235" t="s">
        <v>276</v>
      </c>
      <c r="D37" s="217" t="s">
        <v>274</v>
      </c>
      <c r="E37" s="214" t="s">
        <v>273</v>
      </c>
      <c r="F37" s="221" t="s">
        <v>273</v>
      </c>
      <c r="G37" s="216"/>
      <c r="H37" s="216"/>
    </row>
    <row r="38" spans="1:9" ht="26.2" x14ac:dyDescent="0.45">
      <c r="A38" s="278"/>
      <c r="B38" s="144" t="s">
        <v>16</v>
      </c>
      <c r="C38" s="240" t="s">
        <v>273</v>
      </c>
      <c r="D38" s="218" t="s">
        <v>273</v>
      </c>
      <c r="E38" s="218" t="s">
        <v>273</v>
      </c>
      <c r="F38" s="221" t="s">
        <v>273</v>
      </c>
      <c r="G38" s="216"/>
      <c r="H38" s="216"/>
    </row>
    <row r="39" spans="1:9" ht="26.2" x14ac:dyDescent="0.45">
      <c r="A39" s="278"/>
      <c r="B39" s="144" t="s">
        <v>17</v>
      </c>
      <c r="C39" s="240" t="s">
        <v>273</v>
      </c>
      <c r="D39" s="218" t="s">
        <v>273</v>
      </c>
      <c r="E39" s="218" t="s">
        <v>273</v>
      </c>
      <c r="F39" s="221" t="s">
        <v>273</v>
      </c>
      <c r="G39" s="216"/>
      <c r="H39" s="216"/>
    </row>
    <row r="40" spans="1:9" ht="26.2" x14ac:dyDescent="0.45">
      <c r="A40" s="278"/>
      <c r="B40" s="144" t="s">
        <v>18</v>
      </c>
      <c r="C40" s="235" t="s">
        <v>276</v>
      </c>
      <c r="D40" s="236" t="s">
        <v>273</v>
      </c>
      <c r="E40" s="236" t="s">
        <v>273</v>
      </c>
      <c r="F40" s="221" t="s">
        <v>273</v>
      </c>
      <c r="G40" s="216"/>
      <c r="H40" s="216"/>
    </row>
    <row r="41" spans="1:9" ht="26.2" x14ac:dyDescent="0.45">
      <c r="A41" s="278"/>
      <c r="B41" s="144" t="s">
        <v>19</v>
      </c>
      <c r="C41" s="235" t="s">
        <v>276</v>
      </c>
      <c r="D41" s="218" t="s">
        <v>273</v>
      </c>
      <c r="E41" s="214" t="s">
        <v>273</v>
      </c>
      <c r="F41" s="221" t="s">
        <v>273</v>
      </c>
      <c r="G41" s="216"/>
      <c r="H41" s="216"/>
    </row>
    <row r="42" spans="1:9" ht="26.2" x14ac:dyDescent="0.45">
      <c r="A42" s="278"/>
      <c r="B42" s="144" t="s">
        <v>20</v>
      </c>
      <c r="C42" s="240" t="s">
        <v>273</v>
      </c>
      <c r="D42" s="214" t="s">
        <v>273</v>
      </c>
      <c r="E42" s="214" t="s">
        <v>273</v>
      </c>
      <c r="F42" s="221" t="s">
        <v>273</v>
      </c>
      <c r="G42" s="216"/>
      <c r="H42" s="216"/>
    </row>
    <row r="43" spans="1:9" ht="26.2" x14ac:dyDescent="0.45">
      <c r="A43" s="278"/>
      <c r="B43" s="144" t="s">
        <v>21</v>
      </c>
      <c r="C43" s="241" t="s">
        <v>273</v>
      </c>
      <c r="D43" s="214" t="s">
        <v>273</v>
      </c>
      <c r="E43" s="214" t="s">
        <v>273</v>
      </c>
      <c r="F43" s="221" t="s">
        <v>273</v>
      </c>
      <c r="G43" s="216"/>
      <c r="H43" s="216"/>
      <c r="I43" s="79"/>
    </row>
    <row r="44" spans="1:9" ht="26.2" x14ac:dyDescent="0.45">
      <c r="A44" s="278"/>
      <c r="B44" s="144" t="s">
        <v>22</v>
      </c>
      <c r="C44" s="240" t="s">
        <v>273</v>
      </c>
      <c r="D44" s="214" t="s">
        <v>273</v>
      </c>
      <c r="E44" s="214" t="s">
        <v>273</v>
      </c>
      <c r="F44" s="221" t="s">
        <v>273</v>
      </c>
      <c r="G44" s="216"/>
      <c r="H44" s="216"/>
    </row>
    <row r="45" spans="1:9" ht="26.2" x14ac:dyDescent="0.45">
      <c r="A45" s="278"/>
      <c r="B45" s="144" t="s">
        <v>23</v>
      </c>
      <c r="C45" s="240" t="s">
        <v>273</v>
      </c>
      <c r="D45" s="214" t="s">
        <v>273</v>
      </c>
      <c r="E45" s="214" t="s">
        <v>273</v>
      </c>
      <c r="F45" s="221" t="s">
        <v>273</v>
      </c>
      <c r="G45" s="216"/>
      <c r="H45" s="216"/>
    </row>
    <row r="46" spans="1:9" ht="26.2" x14ac:dyDescent="0.45">
      <c r="A46" s="279"/>
      <c r="B46" s="146" t="s">
        <v>24</v>
      </c>
      <c r="C46" s="242" t="s">
        <v>276</v>
      </c>
      <c r="D46" s="243" t="s">
        <v>274</v>
      </c>
      <c r="E46" s="244" t="s">
        <v>273</v>
      </c>
      <c r="F46" s="245" t="s">
        <v>273</v>
      </c>
      <c r="G46" s="216"/>
      <c r="H46" s="216"/>
    </row>
    <row r="47" spans="1:9" ht="26.2" x14ac:dyDescent="0.45">
      <c r="A47" s="6"/>
      <c r="B47" s="7"/>
      <c r="C47" s="229"/>
      <c r="D47" s="229"/>
      <c r="E47" s="214"/>
      <c r="F47" s="215"/>
      <c r="G47" s="230"/>
      <c r="H47" s="230"/>
    </row>
    <row r="48" spans="1:9" ht="26.2" x14ac:dyDescent="0.45">
      <c r="A48" s="275" t="s">
        <v>25</v>
      </c>
      <c r="B48" s="145" t="s">
        <v>1</v>
      </c>
      <c r="C48" s="231" t="s">
        <v>273</v>
      </c>
      <c r="D48" s="246" t="s">
        <v>273</v>
      </c>
      <c r="E48" s="246" t="s">
        <v>273</v>
      </c>
      <c r="F48" s="247" t="s">
        <v>273</v>
      </c>
      <c r="G48" s="216"/>
      <c r="H48" s="216"/>
    </row>
    <row r="49" spans="1:13" ht="26.2" x14ac:dyDescent="0.45">
      <c r="A49" s="276"/>
      <c r="B49" s="144" t="s">
        <v>2</v>
      </c>
      <c r="C49" s="240" t="s">
        <v>273</v>
      </c>
      <c r="D49" s="214" t="s">
        <v>273</v>
      </c>
      <c r="E49" s="214" t="s">
        <v>273</v>
      </c>
      <c r="F49" s="248" t="s">
        <v>276</v>
      </c>
      <c r="G49" s="216"/>
      <c r="H49" s="216"/>
    </row>
    <row r="50" spans="1:13" ht="26.2" x14ac:dyDescent="0.45">
      <c r="A50" s="276"/>
      <c r="B50" s="144" t="s">
        <v>3</v>
      </c>
      <c r="C50" s="240" t="s">
        <v>273</v>
      </c>
      <c r="D50" s="214" t="s">
        <v>273</v>
      </c>
      <c r="E50" s="214" t="s">
        <v>273</v>
      </c>
      <c r="F50" s="215" t="s">
        <v>273</v>
      </c>
      <c r="G50" s="216"/>
      <c r="H50" s="216"/>
    </row>
    <row r="51" spans="1:13" ht="26.2" x14ac:dyDescent="0.45">
      <c r="A51" s="276"/>
      <c r="B51" s="147" t="s">
        <v>4</v>
      </c>
      <c r="C51" s="240" t="s">
        <v>273</v>
      </c>
      <c r="D51" s="214" t="s">
        <v>273</v>
      </c>
      <c r="E51" s="214" t="s">
        <v>273</v>
      </c>
      <c r="F51" s="215" t="s">
        <v>273</v>
      </c>
      <c r="G51" s="216"/>
      <c r="H51" s="216"/>
    </row>
    <row r="52" spans="1:13" ht="26.2" x14ac:dyDescent="0.45">
      <c r="A52" s="276"/>
      <c r="B52" s="147" t="s">
        <v>5</v>
      </c>
      <c r="C52" s="235" t="s">
        <v>276</v>
      </c>
      <c r="D52" s="217" t="s">
        <v>274</v>
      </c>
      <c r="E52" s="217" t="s">
        <v>274</v>
      </c>
      <c r="F52" s="215" t="s">
        <v>273</v>
      </c>
      <c r="G52" s="249">
        <v>21.049097897939724</v>
      </c>
      <c r="H52" s="216"/>
    </row>
    <row r="53" spans="1:13" ht="26.2" x14ac:dyDescent="0.45">
      <c r="A53" s="276"/>
      <c r="B53" s="147" t="s">
        <v>6</v>
      </c>
      <c r="C53" s="235" t="s">
        <v>276</v>
      </c>
      <c r="D53" s="217" t="s">
        <v>274</v>
      </c>
      <c r="E53" s="217" t="s">
        <v>274</v>
      </c>
      <c r="F53" s="219" t="s">
        <v>274</v>
      </c>
      <c r="G53" s="250">
        <v>12.099880222714475</v>
      </c>
      <c r="H53" s="216"/>
    </row>
    <row r="54" spans="1:13" ht="26.2" x14ac:dyDescent="0.45">
      <c r="A54" s="276"/>
      <c r="B54" s="147" t="s">
        <v>7</v>
      </c>
      <c r="C54" s="240" t="s">
        <v>273</v>
      </c>
      <c r="D54" s="214" t="s">
        <v>273</v>
      </c>
      <c r="E54" s="214" t="s">
        <v>273</v>
      </c>
      <c r="F54" s="221" t="s">
        <v>273</v>
      </c>
      <c r="G54" s="251" t="s">
        <v>273</v>
      </c>
      <c r="H54" s="216"/>
    </row>
    <row r="55" spans="1:13" ht="26.2" x14ac:dyDescent="0.45">
      <c r="A55" s="276"/>
      <c r="B55" s="147" t="s">
        <v>19</v>
      </c>
      <c r="C55" s="235" t="s">
        <v>276</v>
      </c>
      <c r="D55" s="217" t="s">
        <v>274</v>
      </c>
      <c r="E55" s="217" t="s">
        <v>274</v>
      </c>
      <c r="F55" s="252" t="s">
        <v>166</v>
      </c>
      <c r="G55" s="216"/>
      <c r="H55" s="216"/>
      <c r="K55" s="79"/>
      <c r="L55" s="79"/>
      <c r="M55" s="79"/>
    </row>
    <row r="56" spans="1:13" ht="26.2" x14ac:dyDescent="0.45">
      <c r="A56" s="276"/>
      <c r="B56" s="147" t="s">
        <v>8</v>
      </c>
      <c r="C56" s="235" t="s">
        <v>276</v>
      </c>
      <c r="D56" s="217" t="s">
        <v>274</v>
      </c>
      <c r="E56" s="223" t="s">
        <v>275</v>
      </c>
      <c r="F56" s="248" t="s">
        <v>276</v>
      </c>
      <c r="G56" s="249">
        <v>10.360135044931383</v>
      </c>
      <c r="H56" s="216"/>
      <c r="K56" s="79"/>
      <c r="L56" s="79"/>
      <c r="M56" s="79"/>
    </row>
    <row r="57" spans="1:13" ht="26.2" x14ac:dyDescent="0.45">
      <c r="A57" s="276"/>
      <c r="B57" s="100" t="s">
        <v>11</v>
      </c>
      <c r="C57" s="235" t="s">
        <v>276</v>
      </c>
      <c r="D57" s="217" t="s">
        <v>274</v>
      </c>
      <c r="E57" s="217" t="s">
        <v>274</v>
      </c>
      <c r="F57" s="215" t="s">
        <v>273</v>
      </c>
      <c r="G57" s="250">
        <v>0.87734476957076568</v>
      </c>
      <c r="H57" s="216"/>
      <c r="K57" s="79"/>
      <c r="L57" s="79"/>
      <c r="M57" s="79"/>
    </row>
    <row r="58" spans="1:13" ht="26.2" x14ac:dyDescent="0.45">
      <c r="A58" s="276"/>
      <c r="B58" s="100" t="s">
        <v>172</v>
      </c>
      <c r="C58" s="235" t="s">
        <v>276</v>
      </c>
      <c r="D58" s="214" t="s">
        <v>273</v>
      </c>
      <c r="E58" s="214" t="s">
        <v>273</v>
      </c>
      <c r="F58" s="215" t="s">
        <v>273</v>
      </c>
      <c r="G58" s="216"/>
      <c r="H58" s="216"/>
      <c r="K58" s="79"/>
      <c r="L58" s="79"/>
      <c r="M58" s="79"/>
    </row>
    <row r="59" spans="1:13" ht="26.2" x14ac:dyDescent="0.45">
      <c r="A59" s="276"/>
      <c r="B59" s="147" t="s">
        <v>9</v>
      </c>
      <c r="C59" s="240" t="s">
        <v>273</v>
      </c>
      <c r="D59" s="214" t="s">
        <v>273</v>
      </c>
      <c r="E59" s="214" t="s">
        <v>273</v>
      </c>
      <c r="F59" s="215" t="s">
        <v>273</v>
      </c>
      <c r="G59" s="250">
        <v>0.6795593586175489</v>
      </c>
      <c r="H59" s="216"/>
      <c r="K59" s="79"/>
      <c r="L59" s="79"/>
      <c r="M59" s="79"/>
    </row>
    <row r="60" spans="1:13" ht="26.2" x14ac:dyDescent="0.45">
      <c r="A60" s="277"/>
      <c r="B60" s="146" t="s">
        <v>10</v>
      </c>
      <c r="C60" s="253" t="s">
        <v>273</v>
      </c>
      <c r="D60" s="227" t="s">
        <v>273</v>
      </c>
      <c r="E60" s="227" t="s">
        <v>273</v>
      </c>
      <c r="F60" s="228" t="s">
        <v>273</v>
      </c>
      <c r="G60" s="216"/>
      <c r="H60" s="216"/>
      <c r="K60" s="79"/>
      <c r="L60" s="79"/>
      <c r="M60" s="79"/>
    </row>
    <row r="61" spans="1:13" ht="26.2" x14ac:dyDescent="0.45">
      <c r="A61" s="6"/>
      <c r="B61" s="7"/>
      <c r="C61" s="229"/>
      <c r="D61" s="229"/>
      <c r="E61" s="214"/>
      <c r="F61" s="215"/>
      <c r="G61" s="230"/>
      <c r="H61" s="230"/>
      <c r="K61" s="79"/>
      <c r="L61" s="79"/>
      <c r="M61" s="79"/>
    </row>
    <row r="62" spans="1:13" ht="26.2" x14ac:dyDescent="0.45">
      <c r="A62" s="275" t="s">
        <v>26</v>
      </c>
      <c r="B62" s="3" t="s">
        <v>11</v>
      </c>
      <c r="C62" s="254" t="s">
        <v>276</v>
      </c>
      <c r="D62" s="255" t="s">
        <v>274</v>
      </c>
      <c r="E62" s="232" t="s">
        <v>274</v>
      </c>
      <c r="F62" s="247" t="s">
        <v>273</v>
      </c>
      <c r="G62" s="216"/>
      <c r="H62" s="216"/>
      <c r="K62" s="79"/>
      <c r="L62" s="79"/>
      <c r="M62" s="79"/>
    </row>
    <row r="63" spans="1:13" ht="26.2" x14ac:dyDescent="0.45">
      <c r="A63" s="276"/>
      <c r="B63" s="144" t="s">
        <v>12</v>
      </c>
      <c r="C63" s="235" t="s">
        <v>276</v>
      </c>
      <c r="D63" s="256" t="s">
        <v>274</v>
      </c>
      <c r="E63" s="217" t="s">
        <v>274</v>
      </c>
      <c r="F63" s="215" t="s">
        <v>273</v>
      </c>
      <c r="G63" s="216"/>
      <c r="H63" s="216"/>
      <c r="K63" s="79"/>
      <c r="L63" s="79"/>
      <c r="M63" s="79"/>
    </row>
    <row r="64" spans="1:13" ht="26.2" x14ac:dyDescent="0.45">
      <c r="A64" s="276"/>
      <c r="B64" s="144" t="s">
        <v>27</v>
      </c>
      <c r="C64" s="257"/>
      <c r="D64" s="258"/>
      <c r="E64" s="259"/>
      <c r="F64" s="260"/>
      <c r="G64" s="216"/>
      <c r="H64" s="216"/>
      <c r="K64" s="79"/>
      <c r="L64" s="79"/>
      <c r="M64" s="79"/>
    </row>
    <row r="65" spans="1:13" ht="26.2" x14ac:dyDescent="0.45">
      <c r="A65" s="276"/>
      <c r="B65" s="144" t="s">
        <v>13</v>
      </c>
      <c r="C65" s="235" t="s">
        <v>276</v>
      </c>
      <c r="D65" s="261" t="s">
        <v>274</v>
      </c>
      <c r="E65" s="217" t="s">
        <v>274</v>
      </c>
      <c r="F65" s="248" t="s">
        <v>276</v>
      </c>
      <c r="G65" s="216"/>
      <c r="H65" s="216"/>
      <c r="K65" s="79"/>
      <c r="L65" s="79"/>
      <c r="M65" s="79"/>
    </row>
    <row r="66" spans="1:13" ht="26.2" x14ac:dyDescent="0.45">
      <c r="A66" s="276"/>
      <c r="B66" s="144" t="s">
        <v>14</v>
      </c>
      <c r="C66" s="235" t="s">
        <v>276</v>
      </c>
      <c r="D66" s="256" t="s">
        <v>274</v>
      </c>
      <c r="E66" s="217" t="s">
        <v>274</v>
      </c>
      <c r="F66" s="248" t="s">
        <v>276</v>
      </c>
      <c r="G66" s="216"/>
      <c r="H66" s="216"/>
      <c r="K66" s="79"/>
      <c r="L66" s="79"/>
      <c r="M66" s="79"/>
    </row>
    <row r="67" spans="1:13" ht="26.2" x14ac:dyDescent="0.45">
      <c r="A67" s="276"/>
      <c r="B67" s="144" t="s">
        <v>15</v>
      </c>
      <c r="C67" s="235" t="s">
        <v>276</v>
      </c>
      <c r="D67" s="256" t="s">
        <v>274</v>
      </c>
      <c r="E67" s="217" t="s">
        <v>274</v>
      </c>
      <c r="F67" s="248" t="s">
        <v>276</v>
      </c>
      <c r="G67" s="216"/>
      <c r="H67" s="216"/>
      <c r="K67" s="79"/>
      <c r="L67" s="79"/>
      <c r="M67" s="79"/>
    </row>
    <row r="68" spans="1:13" ht="26.2" x14ac:dyDescent="0.45">
      <c r="A68" s="276"/>
      <c r="B68" s="144" t="s">
        <v>16</v>
      </c>
      <c r="C68" s="235" t="s">
        <v>276</v>
      </c>
      <c r="D68" s="256" t="s">
        <v>274</v>
      </c>
      <c r="E68" s="217" t="s">
        <v>274</v>
      </c>
      <c r="F68" s="252" t="s">
        <v>166</v>
      </c>
      <c r="G68" s="216"/>
      <c r="H68" s="216"/>
      <c r="K68" s="79"/>
      <c r="L68" s="79"/>
      <c r="M68" s="79"/>
    </row>
    <row r="69" spans="1:13" ht="26.2" x14ac:dyDescent="0.45">
      <c r="A69" s="276"/>
      <c r="B69" s="144" t="s">
        <v>17</v>
      </c>
      <c r="C69" s="235" t="s">
        <v>276</v>
      </c>
      <c r="D69" s="256" t="s">
        <v>274</v>
      </c>
      <c r="E69" s="217" t="s">
        <v>274</v>
      </c>
      <c r="F69" s="219" t="s">
        <v>274</v>
      </c>
      <c r="G69" s="216"/>
      <c r="H69" s="216"/>
      <c r="K69" s="79"/>
      <c r="L69" s="79"/>
      <c r="M69" s="79"/>
    </row>
    <row r="70" spans="1:13" ht="26.2" x14ac:dyDescent="0.45">
      <c r="A70" s="276"/>
      <c r="B70" s="144" t="s">
        <v>18</v>
      </c>
      <c r="C70" s="235" t="s">
        <v>276</v>
      </c>
      <c r="D70" s="262" t="s">
        <v>273</v>
      </c>
      <c r="E70" s="263" t="s">
        <v>274</v>
      </c>
      <c r="F70" s="264" t="s">
        <v>274</v>
      </c>
      <c r="G70" s="216"/>
      <c r="H70" s="216"/>
      <c r="K70" s="79"/>
      <c r="L70" s="79"/>
      <c r="M70" s="79"/>
    </row>
    <row r="71" spans="1:13" ht="26.2" x14ac:dyDescent="0.45">
      <c r="A71" s="276"/>
      <c r="B71" s="144" t="s">
        <v>19</v>
      </c>
      <c r="C71" s="235" t="s">
        <v>276</v>
      </c>
      <c r="D71" s="265" t="s">
        <v>166</v>
      </c>
      <c r="E71" s="217" t="s">
        <v>274</v>
      </c>
      <c r="F71" s="252" t="s">
        <v>166</v>
      </c>
      <c r="G71" s="216"/>
      <c r="H71" s="216"/>
      <c r="K71" s="79"/>
      <c r="L71" s="79"/>
      <c r="M71" s="79"/>
    </row>
    <row r="72" spans="1:13" ht="26.2" x14ac:dyDescent="0.45">
      <c r="A72" s="276"/>
      <c r="B72" s="144" t="s">
        <v>20</v>
      </c>
      <c r="C72" s="235" t="s">
        <v>276</v>
      </c>
      <c r="D72" s="266" t="s">
        <v>273</v>
      </c>
      <c r="E72" s="217" t="s">
        <v>274</v>
      </c>
      <c r="F72" s="248" t="s">
        <v>276</v>
      </c>
      <c r="G72" s="216"/>
      <c r="H72" s="216"/>
      <c r="K72" s="79"/>
      <c r="L72" s="79"/>
      <c r="M72" s="79"/>
    </row>
    <row r="73" spans="1:13" ht="26.2" x14ac:dyDescent="0.45">
      <c r="A73" s="276"/>
      <c r="B73" s="144" t="s">
        <v>21</v>
      </c>
      <c r="C73" s="235" t="s">
        <v>276</v>
      </c>
      <c r="D73" s="229" t="s">
        <v>273</v>
      </c>
      <c r="E73" s="214" t="s">
        <v>273</v>
      </c>
      <c r="F73" s="215" t="s">
        <v>273</v>
      </c>
      <c r="G73" s="216"/>
      <c r="H73" s="216"/>
      <c r="K73" s="79"/>
      <c r="L73" s="79"/>
      <c r="M73" s="79"/>
    </row>
    <row r="74" spans="1:13" ht="26.2" x14ac:dyDescent="0.45">
      <c r="A74" s="276"/>
      <c r="B74" s="144" t="s">
        <v>22</v>
      </c>
      <c r="C74" s="235" t="s">
        <v>276</v>
      </c>
      <c r="D74" s="229" t="s">
        <v>273</v>
      </c>
      <c r="E74" s="214" t="s">
        <v>273</v>
      </c>
      <c r="F74" s="215" t="s">
        <v>273</v>
      </c>
      <c r="G74" s="216"/>
      <c r="H74" s="216"/>
      <c r="K74" s="79"/>
      <c r="L74" s="79"/>
      <c r="M74" s="79"/>
    </row>
    <row r="75" spans="1:13" ht="26.2" x14ac:dyDescent="0.45">
      <c r="A75" s="276"/>
      <c r="B75" s="144" t="s">
        <v>23</v>
      </c>
      <c r="C75" s="235" t="s">
        <v>276</v>
      </c>
      <c r="D75" s="229" t="s">
        <v>273</v>
      </c>
      <c r="E75" s="214" t="s">
        <v>273</v>
      </c>
      <c r="F75" s="248" t="s">
        <v>276</v>
      </c>
      <c r="G75" s="216"/>
      <c r="H75" s="216"/>
      <c r="K75" s="79"/>
      <c r="L75" s="79"/>
      <c r="M75" s="79"/>
    </row>
    <row r="76" spans="1:13" ht="26.2" x14ac:dyDescent="0.45">
      <c r="A76" s="276"/>
      <c r="B76" s="4" t="s">
        <v>24</v>
      </c>
      <c r="C76" s="242" t="s">
        <v>276</v>
      </c>
      <c r="D76" s="267" t="s">
        <v>273</v>
      </c>
      <c r="E76" s="268" t="s">
        <v>274</v>
      </c>
      <c r="F76" s="228" t="s">
        <v>273</v>
      </c>
      <c r="G76" s="269"/>
      <c r="H76" s="269"/>
      <c r="K76" s="79"/>
      <c r="L76" s="79"/>
      <c r="M76" s="79"/>
    </row>
    <row r="77" spans="1:13" ht="17.7" x14ac:dyDescent="0.3">
      <c r="A77" s="157"/>
      <c r="B77" s="158"/>
      <c r="C77" s="67"/>
      <c r="D77" s="67"/>
      <c r="E77" s="67"/>
      <c r="F77" s="67"/>
      <c r="K77" s="79"/>
      <c r="L77" s="79"/>
      <c r="M77" s="79"/>
    </row>
    <row r="78" spans="1:13" ht="23.6" x14ac:dyDescent="0.3">
      <c r="B78" s="174" t="s">
        <v>346</v>
      </c>
      <c r="C78" s="280" t="s">
        <v>348</v>
      </c>
      <c r="D78" s="281"/>
      <c r="E78" s="281"/>
      <c r="F78" s="281"/>
      <c r="G78" s="176">
        <v>897.12288885953649</v>
      </c>
      <c r="K78" s="79"/>
      <c r="L78" s="79"/>
      <c r="M78" s="79"/>
    </row>
    <row r="79" spans="1:13" ht="68.75" x14ac:dyDescent="0.35">
      <c r="B79" s="175" t="s">
        <v>347</v>
      </c>
      <c r="K79" s="79"/>
      <c r="L79" s="79"/>
      <c r="M79" s="79"/>
    </row>
    <row r="80" spans="1:13" x14ac:dyDescent="0.3">
      <c r="K80" s="79"/>
      <c r="L80" s="79"/>
      <c r="M80" s="79"/>
    </row>
    <row r="81" spans="7:13" x14ac:dyDescent="0.3">
      <c r="K81" s="79"/>
      <c r="L81" s="79"/>
      <c r="M81" s="79"/>
    </row>
    <row r="82" spans="7:13" x14ac:dyDescent="0.3">
      <c r="G82" s="18"/>
      <c r="K82" s="79"/>
      <c r="L82" s="79"/>
      <c r="M82" s="79"/>
    </row>
    <row r="83" spans="7:13" x14ac:dyDescent="0.3">
      <c r="K83" s="79"/>
      <c r="L83" s="79"/>
      <c r="M83" s="79"/>
    </row>
    <row r="84" spans="7:13" x14ac:dyDescent="0.3">
      <c r="K84" s="79"/>
      <c r="L84" s="79"/>
      <c r="M84" s="79"/>
    </row>
  </sheetData>
  <mergeCells count="5">
    <mergeCell ref="A17:A30"/>
    <mergeCell ref="A32:A46"/>
    <mergeCell ref="A48:A60"/>
    <mergeCell ref="A62:A76"/>
    <mergeCell ref="C78:F7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19"/>
  <sheetViews>
    <sheetView topLeftCell="A106" zoomScale="80" zoomScaleNormal="80" workbookViewId="0">
      <selection activeCell="B296" sqref="B296"/>
    </sheetView>
  </sheetViews>
  <sheetFormatPr defaultColWidth="11.44140625" defaultRowHeight="15.05" x14ac:dyDescent="0.25"/>
  <cols>
    <col min="1" max="1" width="51.88671875" style="21" customWidth="1"/>
    <col min="2" max="2" width="97.44140625" style="23" customWidth="1"/>
    <col min="3" max="16384" width="11.44140625" style="21"/>
  </cols>
  <sheetData>
    <row r="1" spans="1:6" ht="26.2" x14ac:dyDescent="0.4">
      <c r="A1" s="20" t="s">
        <v>49</v>
      </c>
      <c r="F1" s="22"/>
    </row>
    <row r="2" spans="1:6" s="23" customFormat="1" x14ac:dyDescent="0.2">
      <c r="A2" s="19"/>
    </row>
    <row r="3" spans="1:6" s="23" customFormat="1" ht="18" x14ac:dyDescent="0.25">
      <c r="A3" s="24" t="s">
        <v>34</v>
      </c>
    </row>
    <row r="4" spans="1:6" s="23" customFormat="1" ht="180" x14ac:dyDescent="0.2">
      <c r="A4" s="23" t="s">
        <v>35</v>
      </c>
      <c r="B4" s="83" t="s">
        <v>314</v>
      </c>
    </row>
    <row r="5" spans="1:6" s="23" customFormat="1" x14ac:dyDescent="0.2">
      <c r="A5" s="23" t="s">
        <v>36</v>
      </c>
    </row>
    <row r="6" spans="1:6" s="23" customFormat="1" ht="19" thickBot="1" x14ac:dyDescent="0.3">
      <c r="A6" s="24" t="s">
        <v>37</v>
      </c>
    </row>
    <row r="7" spans="1:6" s="23" customFormat="1" x14ac:dyDescent="0.2">
      <c r="A7" s="25" t="s">
        <v>134</v>
      </c>
      <c r="B7" s="26"/>
    </row>
    <row r="8" spans="1:6" s="23" customFormat="1" x14ac:dyDescent="0.2">
      <c r="A8" s="27"/>
      <c r="B8" s="28"/>
    </row>
    <row r="9" spans="1:6" s="23" customFormat="1" ht="29.95" x14ac:dyDescent="0.2">
      <c r="A9" s="29" t="s">
        <v>38</v>
      </c>
      <c r="B9" s="30" t="s">
        <v>266</v>
      </c>
    </row>
    <row r="10" spans="1:6" s="23" customFormat="1" x14ac:dyDescent="0.2">
      <c r="A10" s="29" t="s">
        <v>39</v>
      </c>
      <c r="B10" s="30" t="s">
        <v>301</v>
      </c>
    </row>
    <row r="11" spans="1:6" s="23" customFormat="1" ht="29.95" x14ac:dyDescent="0.2">
      <c r="A11" s="29" t="s">
        <v>40</v>
      </c>
      <c r="B11" s="30" t="s">
        <v>302</v>
      </c>
    </row>
    <row r="12" spans="1:6" s="23" customFormat="1" ht="29.95" x14ac:dyDescent="0.2">
      <c r="A12" s="29" t="s">
        <v>41</v>
      </c>
      <c r="B12" s="30" t="s">
        <v>267</v>
      </c>
    </row>
    <row r="13" spans="1:6" s="23" customFormat="1" ht="29.95" x14ac:dyDescent="0.2">
      <c r="A13" s="29" t="s">
        <v>42</v>
      </c>
      <c r="B13" s="30" t="s">
        <v>268</v>
      </c>
    </row>
    <row r="14" spans="1:6" s="23" customFormat="1" x14ac:dyDescent="0.2">
      <c r="A14" s="31" t="s">
        <v>43</v>
      </c>
      <c r="B14" s="32" t="s">
        <v>144</v>
      </c>
    </row>
    <row r="15" spans="1:6" s="23" customFormat="1" ht="15.75" x14ac:dyDescent="0.2">
      <c r="A15" s="133" t="s">
        <v>44</v>
      </c>
      <c r="B15" s="33"/>
    </row>
    <row r="16" spans="1:6" s="23" customFormat="1" x14ac:dyDescent="0.2">
      <c r="A16" s="29" t="s">
        <v>38</v>
      </c>
      <c r="B16" s="33" t="s">
        <v>51</v>
      </c>
    </row>
    <row r="17" spans="1:2" s="23" customFormat="1" x14ac:dyDescent="0.2">
      <c r="A17" s="29" t="s">
        <v>39</v>
      </c>
      <c r="B17" s="33"/>
    </row>
    <row r="18" spans="1:2" s="23" customFormat="1" x14ac:dyDescent="0.2">
      <c r="A18" s="29" t="s">
        <v>40</v>
      </c>
      <c r="B18" s="33"/>
    </row>
    <row r="19" spans="1:2" s="23" customFormat="1" x14ac:dyDescent="0.2">
      <c r="A19" s="29" t="s">
        <v>41</v>
      </c>
      <c r="B19" s="33"/>
    </row>
    <row r="20" spans="1:2" s="23" customFormat="1" x14ac:dyDescent="0.2">
      <c r="A20" s="29" t="s">
        <v>42</v>
      </c>
      <c r="B20" s="33"/>
    </row>
    <row r="21" spans="1:2" s="23" customFormat="1" x14ac:dyDescent="0.2">
      <c r="A21" s="29" t="s">
        <v>43</v>
      </c>
      <c r="B21" s="33"/>
    </row>
    <row r="22" spans="1:2" s="23" customFormat="1" ht="15.75" x14ac:dyDescent="0.2">
      <c r="A22" s="134" t="s">
        <v>2</v>
      </c>
      <c r="B22" s="34"/>
    </row>
    <row r="23" spans="1:2" s="23" customFormat="1" x14ac:dyDescent="0.2">
      <c r="A23" s="29" t="s">
        <v>38</v>
      </c>
      <c r="B23" s="33" t="s">
        <v>51</v>
      </c>
    </row>
    <row r="24" spans="1:2" s="23" customFormat="1" x14ac:dyDescent="0.2">
      <c r="A24" s="29" t="s">
        <v>39</v>
      </c>
      <c r="B24" s="33"/>
    </row>
    <row r="25" spans="1:2" s="23" customFormat="1" x14ac:dyDescent="0.2">
      <c r="A25" s="29" t="s">
        <v>40</v>
      </c>
      <c r="B25" s="33"/>
    </row>
    <row r="26" spans="1:2" s="23" customFormat="1" x14ac:dyDescent="0.2">
      <c r="A26" s="29" t="s">
        <v>41</v>
      </c>
      <c r="B26" s="33"/>
    </row>
    <row r="27" spans="1:2" s="23" customFormat="1" x14ac:dyDescent="0.2">
      <c r="A27" s="29" t="s">
        <v>42</v>
      </c>
      <c r="B27" s="33"/>
    </row>
    <row r="28" spans="1:2" s="23" customFormat="1" x14ac:dyDescent="0.2">
      <c r="A28" s="31" t="s">
        <v>43</v>
      </c>
      <c r="B28" s="35"/>
    </row>
    <row r="29" spans="1:2" s="23" customFormat="1" ht="15.75" x14ac:dyDescent="0.2">
      <c r="A29" s="133" t="s">
        <v>3</v>
      </c>
      <c r="B29" s="33"/>
    </row>
    <row r="30" spans="1:2" s="23" customFormat="1" x14ac:dyDescent="0.2">
      <c r="A30" s="29" t="s">
        <v>38</v>
      </c>
      <c r="B30" s="33" t="s">
        <v>51</v>
      </c>
    </row>
    <row r="31" spans="1:2" s="23" customFormat="1" x14ac:dyDescent="0.2">
      <c r="A31" s="29" t="s">
        <v>39</v>
      </c>
      <c r="B31" s="33"/>
    </row>
    <row r="32" spans="1:2" s="23" customFormat="1" x14ac:dyDescent="0.2">
      <c r="A32" s="29" t="s">
        <v>40</v>
      </c>
      <c r="B32" s="33"/>
    </row>
    <row r="33" spans="1:2" s="23" customFormat="1" x14ac:dyDescent="0.2">
      <c r="A33" s="29" t="s">
        <v>41</v>
      </c>
      <c r="B33" s="33"/>
    </row>
    <row r="34" spans="1:2" s="23" customFormat="1" x14ac:dyDescent="0.2">
      <c r="A34" s="29" t="s">
        <v>42</v>
      </c>
      <c r="B34" s="33"/>
    </row>
    <row r="35" spans="1:2" s="23" customFormat="1" x14ac:dyDescent="0.2">
      <c r="A35" s="29" t="s">
        <v>43</v>
      </c>
      <c r="B35" s="33"/>
    </row>
    <row r="36" spans="1:2" s="23" customFormat="1" ht="15.75" x14ac:dyDescent="0.2">
      <c r="A36" s="134" t="s">
        <v>4</v>
      </c>
      <c r="B36" s="34"/>
    </row>
    <row r="37" spans="1:2" s="23" customFormat="1" x14ac:dyDescent="0.2">
      <c r="A37" s="29" t="s">
        <v>38</v>
      </c>
      <c r="B37" s="33" t="s">
        <v>51</v>
      </c>
    </row>
    <row r="38" spans="1:2" s="23" customFormat="1" x14ac:dyDescent="0.2">
      <c r="A38" s="29" t="s">
        <v>39</v>
      </c>
      <c r="B38" s="33"/>
    </row>
    <row r="39" spans="1:2" s="23" customFormat="1" x14ac:dyDescent="0.2">
      <c r="A39" s="29" t="s">
        <v>40</v>
      </c>
      <c r="B39" s="33"/>
    </row>
    <row r="40" spans="1:2" s="23" customFormat="1" x14ac:dyDescent="0.2">
      <c r="A40" s="29" t="s">
        <v>41</v>
      </c>
      <c r="B40" s="33"/>
    </row>
    <row r="41" spans="1:2" s="23" customFormat="1" x14ac:dyDescent="0.2">
      <c r="A41" s="29" t="s">
        <v>42</v>
      </c>
      <c r="B41" s="33"/>
    </row>
    <row r="42" spans="1:2" s="23" customFormat="1" x14ac:dyDescent="0.2">
      <c r="A42" s="31" t="s">
        <v>43</v>
      </c>
      <c r="B42" s="35"/>
    </row>
    <row r="43" spans="1:2" s="23" customFormat="1" ht="15.75" x14ac:dyDescent="0.2">
      <c r="A43" s="133" t="s">
        <v>5</v>
      </c>
      <c r="B43" s="33"/>
    </row>
    <row r="44" spans="1:2" s="23" customFormat="1" x14ac:dyDescent="0.2">
      <c r="A44" s="29" t="s">
        <v>38</v>
      </c>
      <c r="B44" s="33" t="s">
        <v>51</v>
      </c>
    </row>
    <row r="45" spans="1:2" s="23" customFormat="1" x14ac:dyDescent="0.2">
      <c r="A45" s="29" t="s">
        <v>39</v>
      </c>
      <c r="B45" s="33"/>
    </row>
    <row r="46" spans="1:2" s="23" customFormat="1" x14ac:dyDescent="0.2">
      <c r="A46" s="29" t="s">
        <v>40</v>
      </c>
      <c r="B46" s="33"/>
    </row>
    <row r="47" spans="1:2" s="23" customFormat="1" x14ac:dyDescent="0.2">
      <c r="A47" s="29" t="s">
        <v>41</v>
      </c>
      <c r="B47" s="33"/>
    </row>
    <row r="48" spans="1:2" s="23" customFormat="1" x14ac:dyDescent="0.2">
      <c r="A48" s="29" t="s">
        <v>42</v>
      </c>
      <c r="B48" s="33"/>
    </row>
    <row r="49" spans="1:2" s="23" customFormat="1" x14ac:dyDescent="0.2">
      <c r="A49" s="29" t="s">
        <v>43</v>
      </c>
      <c r="B49" s="33"/>
    </row>
    <row r="50" spans="1:2" s="23" customFormat="1" ht="15.75" x14ac:dyDescent="0.2">
      <c r="A50" s="134" t="s">
        <v>6</v>
      </c>
      <c r="B50" s="34"/>
    </row>
    <row r="51" spans="1:2" s="23" customFormat="1" x14ac:dyDescent="0.2">
      <c r="A51" s="29" t="s">
        <v>38</v>
      </c>
      <c r="B51" s="33" t="s">
        <v>169</v>
      </c>
    </row>
    <row r="52" spans="1:2" s="23" customFormat="1" x14ac:dyDescent="0.2">
      <c r="A52" s="29" t="s">
        <v>39</v>
      </c>
      <c r="B52" s="33"/>
    </row>
    <row r="53" spans="1:2" s="23" customFormat="1" ht="74.95" x14ac:dyDescent="0.2">
      <c r="A53" s="29" t="s">
        <v>40</v>
      </c>
      <c r="B53" s="84" t="s">
        <v>312</v>
      </c>
    </row>
    <row r="54" spans="1:2" s="23" customFormat="1" x14ac:dyDescent="0.2">
      <c r="A54" s="29" t="s">
        <v>41</v>
      </c>
      <c r="B54" s="33" t="s">
        <v>319</v>
      </c>
    </row>
    <row r="55" spans="1:2" s="23" customFormat="1" x14ac:dyDescent="0.2">
      <c r="A55" s="29" t="s">
        <v>42</v>
      </c>
      <c r="B55" s="33"/>
    </row>
    <row r="56" spans="1:2" s="23" customFormat="1" x14ac:dyDescent="0.2">
      <c r="A56" s="31" t="s">
        <v>43</v>
      </c>
      <c r="B56" s="35" t="s">
        <v>313</v>
      </c>
    </row>
    <row r="57" spans="1:2" s="23" customFormat="1" ht="15.75" x14ac:dyDescent="0.2">
      <c r="A57" s="134" t="s">
        <v>7</v>
      </c>
      <c r="B57" s="33"/>
    </row>
    <row r="58" spans="1:2" s="23" customFormat="1" x14ac:dyDescent="0.2">
      <c r="A58" s="29" t="s">
        <v>38</v>
      </c>
      <c r="B58" s="33" t="s">
        <v>51</v>
      </c>
    </row>
    <row r="59" spans="1:2" s="23" customFormat="1" x14ac:dyDescent="0.2">
      <c r="A59" s="29" t="s">
        <v>39</v>
      </c>
      <c r="B59" s="33"/>
    </row>
    <row r="60" spans="1:2" s="23" customFormat="1" x14ac:dyDescent="0.2">
      <c r="A60" s="29" t="s">
        <v>40</v>
      </c>
      <c r="B60" s="33"/>
    </row>
    <row r="61" spans="1:2" s="23" customFormat="1" x14ac:dyDescent="0.2">
      <c r="A61" s="29" t="s">
        <v>41</v>
      </c>
      <c r="B61" s="33"/>
    </row>
    <row r="62" spans="1:2" s="23" customFormat="1" x14ac:dyDescent="0.2">
      <c r="A62" s="29" t="s">
        <v>42</v>
      </c>
      <c r="B62" s="33"/>
    </row>
    <row r="63" spans="1:2" s="23" customFormat="1" x14ac:dyDescent="0.2">
      <c r="A63" s="31" t="s">
        <v>43</v>
      </c>
      <c r="B63" s="35"/>
    </row>
    <row r="64" spans="1:2" s="23" customFormat="1" ht="15.75" x14ac:dyDescent="0.2">
      <c r="A64" s="133" t="s">
        <v>19</v>
      </c>
      <c r="B64" s="33"/>
    </row>
    <row r="65" spans="1:2" s="23" customFormat="1" x14ac:dyDescent="0.2">
      <c r="A65" s="29" t="s">
        <v>38</v>
      </c>
      <c r="B65" s="33" t="s">
        <v>169</v>
      </c>
    </row>
    <row r="66" spans="1:2" s="23" customFormat="1" x14ac:dyDescent="0.2">
      <c r="A66" s="29" t="s">
        <v>39</v>
      </c>
      <c r="B66" s="33"/>
    </row>
    <row r="67" spans="1:2" s="23" customFormat="1" ht="45" x14ac:dyDescent="0.2">
      <c r="A67" s="29" t="s">
        <v>40</v>
      </c>
      <c r="B67" s="84" t="s">
        <v>315</v>
      </c>
    </row>
    <row r="68" spans="1:2" s="23" customFormat="1" x14ac:dyDescent="0.2">
      <c r="A68" s="29" t="s">
        <v>41</v>
      </c>
      <c r="B68" s="33"/>
    </row>
    <row r="69" spans="1:2" s="23" customFormat="1" x14ac:dyDescent="0.2">
      <c r="A69" s="29" t="s">
        <v>42</v>
      </c>
      <c r="B69" s="33"/>
    </row>
    <row r="70" spans="1:2" s="23" customFormat="1" x14ac:dyDescent="0.2">
      <c r="A70" s="29" t="s">
        <v>45</v>
      </c>
      <c r="B70" s="33"/>
    </row>
    <row r="71" spans="1:2" s="23" customFormat="1" ht="15.75" x14ac:dyDescent="0.2">
      <c r="A71" s="134" t="s">
        <v>170</v>
      </c>
      <c r="B71" s="34"/>
    </row>
    <row r="72" spans="1:2" s="23" customFormat="1" x14ac:dyDescent="0.2">
      <c r="A72" s="29" t="s">
        <v>38</v>
      </c>
      <c r="B72" s="85" t="s">
        <v>278</v>
      </c>
    </row>
    <row r="73" spans="1:2" s="23" customFormat="1" x14ac:dyDescent="0.2">
      <c r="A73" s="36" t="s">
        <v>39</v>
      </c>
      <c r="B73" s="33"/>
    </row>
    <row r="74" spans="1:2" s="23" customFormat="1" x14ac:dyDescent="0.2">
      <c r="A74" s="29" t="s">
        <v>40</v>
      </c>
      <c r="B74" s="33" t="s">
        <v>316</v>
      </c>
    </row>
    <row r="75" spans="1:2" s="23" customFormat="1" x14ac:dyDescent="0.2">
      <c r="A75" s="29" t="s">
        <v>41</v>
      </c>
      <c r="B75" s="33"/>
    </row>
    <row r="76" spans="1:2" s="23" customFormat="1" x14ac:dyDescent="0.2">
      <c r="A76" s="29" t="s">
        <v>42</v>
      </c>
      <c r="B76" s="33"/>
    </row>
    <row r="77" spans="1:2" s="23" customFormat="1" x14ac:dyDescent="0.2">
      <c r="A77" s="29" t="s">
        <v>45</v>
      </c>
      <c r="B77" s="33"/>
    </row>
    <row r="78" spans="1:2" s="23" customFormat="1" ht="15.75" x14ac:dyDescent="0.2">
      <c r="A78" s="134" t="s">
        <v>171</v>
      </c>
      <c r="B78" s="34"/>
    </row>
    <row r="79" spans="1:2" s="23" customFormat="1" x14ac:dyDescent="0.2">
      <c r="A79" s="29" t="s">
        <v>38</v>
      </c>
      <c r="B79" s="163" t="s">
        <v>169</v>
      </c>
    </row>
    <row r="80" spans="1:2" s="23" customFormat="1" x14ac:dyDescent="0.2">
      <c r="A80" s="36" t="s">
        <v>39</v>
      </c>
      <c r="B80" s="164"/>
    </row>
    <row r="81" spans="1:4" s="23" customFormat="1" ht="29.95" x14ac:dyDescent="0.2">
      <c r="A81" s="29" t="s">
        <v>40</v>
      </c>
      <c r="B81" s="162" t="s">
        <v>303</v>
      </c>
    </row>
    <row r="82" spans="1:4" s="23" customFormat="1" ht="45" x14ac:dyDescent="0.2">
      <c r="A82" s="29" t="s">
        <v>41</v>
      </c>
      <c r="B82" s="162" t="s">
        <v>304</v>
      </c>
    </row>
    <row r="83" spans="1:4" s="23" customFormat="1" x14ac:dyDescent="0.2">
      <c r="A83" s="29" t="s">
        <v>42</v>
      </c>
      <c r="B83" s="33"/>
    </row>
    <row r="84" spans="1:4" s="23" customFormat="1" x14ac:dyDescent="0.2">
      <c r="A84" s="29" t="s">
        <v>45</v>
      </c>
      <c r="B84" s="33"/>
    </row>
    <row r="85" spans="1:4" s="23" customFormat="1" ht="15.75" x14ac:dyDescent="0.2">
      <c r="A85" s="134" t="s">
        <v>173</v>
      </c>
      <c r="B85" s="34"/>
    </row>
    <row r="86" spans="1:4" s="23" customFormat="1" x14ac:dyDescent="0.2">
      <c r="A86" s="29" t="s">
        <v>38</v>
      </c>
      <c r="B86" s="33" t="s">
        <v>51</v>
      </c>
    </row>
    <row r="87" spans="1:4" s="23" customFormat="1" x14ac:dyDescent="0.2">
      <c r="A87" s="36" t="s">
        <v>39</v>
      </c>
      <c r="B87" s="33"/>
    </row>
    <row r="88" spans="1:4" s="23" customFormat="1" ht="29.95" x14ac:dyDescent="0.2">
      <c r="A88" s="29" t="s">
        <v>40</v>
      </c>
      <c r="B88" s="84" t="s">
        <v>317</v>
      </c>
    </row>
    <row r="89" spans="1:4" s="23" customFormat="1" x14ac:dyDescent="0.2">
      <c r="A89" s="29" t="s">
        <v>41</v>
      </c>
      <c r="B89" s="33"/>
    </row>
    <row r="90" spans="1:4" s="23" customFormat="1" x14ac:dyDescent="0.2">
      <c r="A90" s="29" t="s">
        <v>42</v>
      </c>
      <c r="B90" s="33"/>
    </row>
    <row r="91" spans="1:4" s="23" customFormat="1" x14ac:dyDescent="0.2">
      <c r="A91" s="29" t="s">
        <v>45</v>
      </c>
      <c r="B91" s="33"/>
    </row>
    <row r="92" spans="1:4" s="23" customFormat="1" ht="15.75" x14ac:dyDescent="0.2">
      <c r="A92" s="134" t="s">
        <v>9</v>
      </c>
      <c r="B92" s="34"/>
    </row>
    <row r="93" spans="1:4" s="23" customFormat="1" x14ac:dyDescent="0.2">
      <c r="A93" s="29" t="s">
        <v>38</v>
      </c>
      <c r="B93" s="33" t="s">
        <v>169</v>
      </c>
    </row>
    <row r="94" spans="1:4" s="23" customFormat="1" x14ac:dyDescent="0.2">
      <c r="A94" s="29" t="s">
        <v>39</v>
      </c>
      <c r="B94" s="33"/>
    </row>
    <row r="95" spans="1:4" s="23" customFormat="1" ht="45" x14ac:dyDescent="0.2">
      <c r="A95" s="29" t="s">
        <v>40</v>
      </c>
      <c r="B95" s="84" t="s">
        <v>318</v>
      </c>
      <c r="D95" s="21"/>
    </row>
    <row r="96" spans="1:4" s="23" customFormat="1" x14ac:dyDescent="0.2">
      <c r="A96" s="29" t="s">
        <v>41</v>
      </c>
      <c r="B96" s="33" t="s">
        <v>246</v>
      </c>
      <c r="D96" s="21"/>
    </row>
    <row r="97" spans="1:4" s="23" customFormat="1" x14ac:dyDescent="0.2">
      <c r="A97" s="29" t="s">
        <v>42</v>
      </c>
      <c r="B97" s="33"/>
      <c r="D97" s="21"/>
    </row>
    <row r="98" spans="1:4" s="23" customFormat="1" x14ac:dyDescent="0.2">
      <c r="A98" s="31" t="s">
        <v>45</v>
      </c>
      <c r="B98" s="35"/>
      <c r="D98" s="21"/>
    </row>
    <row r="99" spans="1:4" s="23" customFormat="1" ht="15.75" x14ac:dyDescent="0.2">
      <c r="A99" s="133" t="s">
        <v>10</v>
      </c>
      <c r="B99" s="33"/>
      <c r="D99" s="21"/>
    </row>
    <row r="100" spans="1:4" s="23" customFormat="1" x14ac:dyDescent="0.2">
      <c r="A100" s="29" t="s">
        <v>38</v>
      </c>
      <c r="B100" s="33" t="s">
        <v>51</v>
      </c>
      <c r="D100" s="21"/>
    </row>
    <row r="101" spans="1:4" s="23" customFormat="1" x14ac:dyDescent="0.2">
      <c r="A101" s="29" t="s">
        <v>39</v>
      </c>
      <c r="B101" s="33"/>
      <c r="D101" s="21"/>
    </row>
    <row r="102" spans="1:4" s="23" customFormat="1" x14ac:dyDescent="0.2">
      <c r="A102" s="29" t="s">
        <v>40</v>
      </c>
      <c r="B102" s="33"/>
      <c r="D102" s="21"/>
    </row>
    <row r="103" spans="1:4" s="23" customFormat="1" x14ac:dyDescent="0.2">
      <c r="A103" s="29" t="s">
        <v>41</v>
      </c>
      <c r="B103" s="33"/>
      <c r="D103" s="21"/>
    </row>
    <row r="104" spans="1:4" s="23" customFormat="1" x14ac:dyDescent="0.2">
      <c r="A104" s="29" t="s">
        <v>42</v>
      </c>
      <c r="B104" s="33"/>
      <c r="D104" s="21"/>
    </row>
    <row r="105" spans="1:4" s="23" customFormat="1" x14ac:dyDescent="0.2">
      <c r="A105" s="29" t="s">
        <v>45</v>
      </c>
      <c r="B105" s="33"/>
      <c r="D105" s="21"/>
    </row>
    <row r="106" spans="1:4" s="23" customFormat="1" ht="15.75" x14ac:dyDescent="0.2">
      <c r="A106" s="138" t="s">
        <v>174</v>
      </c>
      <c r="B106" s="34"/>
      <c r="D106" s="21"/>
    </row>
    <row r="107" spans="1:4" s="23" customFormat="1" x14ac:dyDescent="0.2">
      <c r="A107" s="29" t="s">
        <v>38</v>
      </c>
      <c r="B107" s="33" t="s">
        <v>51</v>
      </c>
      <c r="D107" s="21"/>
    </row>
    <row r="108" spans="1:4" s="23" customFormat="1" x14ac:dyDescent="0.2">
      <c r="A108" s="29" t="s">
        <v>39</v>
      </c>
      <c r="B108" s="33"/>
      <c r="D108" s="21"/>
    </row>
    <row r="109" spans="1:4" s="23" customFormat="1" x14ac:dyDescent="0.2">
      <c r="A109" s="29" t="s">
        <v>40</v>
      </c>
      <c r="B109" s="33"/>
      <c r="D109" s="21"/>
    </row>
    <row r="110" spans="1:4" s="23" customFormat="1" x14ac:dyDescent="0.2">
      <c r="A110" s="29" t="s">
        <v>41</v>
      </c>
      <c r="B110" s="33"/>
      <c r="D110" s="21"/>
    </row>
    <row r="111" spans="1:4" s="23" customFormat="1" x14ac:dyDescent="0.2">
      <c r="A111" s="29" t="s">
        <v>42</v>
      </c>
      <c r="B111" s="33"/>
      <c r="D111" s="21"/>
    </row>
    <row r="112" spans="1:4" s="23" customFormat="1" ht="15.75" thickBot="1" x14ac:dyDescent="0.25">
      <c r="A112" s="37" t="s">
        <v>45</v>
      </c>
      <c r="B112" s="38"/>
      <c r="D112" s="21"/>
    </row>
    <row r="113" spans="1:4" s="23" customFormat="1" ht="15.75" thickBot="1" x14ac:dyDescent="0.25">
      <c r="A113" s="39"/>
      <c r="B113" s="33"/>
      <c r="D113" s="21"/>
    </row>
    <row r="114" spans="1:4" s="23" customFormat="1" x14ac:dyDescent="0.2">
      <c r="A114" s="25" t="s">
        <v>136</v>
      </c>
      <c r="B114" s="26"/>
      <c r="D114" s="21"/>
    </row>
    <row r="115" spans="1:4" s="23" customFormat="1" ht="15.75" x14ac:dyDescent="0.2">
      <c r="A115" s="134" t="s">
        <v>11</v>
      </c>
      <c r="B115" s="34"/>
      <c r="D115" s="21"/>
    </row>
    <row r="116" spans="1:4" s="23" customFormat="1" x14ac:dyDescent="0.2">
      <c r="A116" s="29" t="s">
        <v>38</v>
      </c>
      <c r="B116" s="33" t="s">
        <v>51</v>
      </c>
      <c r="D116" s="21"/>
    </row>
    <row r="117" spans="1:4" s="23" customFormat="1" x14ac:dyDescent="0.2">
      <c r="A117" s="29" t="s">
        <v>39</v>
      </c>
      <c r="B117" s="33"/>
      <c r="D117" s="21"/>
    </row>
    <row r="118" spans="1:4" s="23" customFormat="1" ht="29.95" x14ac:dyDescent="0.2">
      <c r="A118" s="29" t="s">
        <v>40</v>
      </c>
      <c r="B118" s="84" t="s">
        <v>317</v>
      </c>
      <c r="D118" s="21"/>
    </row>
    <row r="119" spans="1:4" s="23" customFormat="1" x14ac:dyDescent="0.2">
      <c r="A119" s="29" t="s">
        <v>41</v>
      </c>
      <c r="B119" s="33"/>
      <c r="D119" s="21"/>
    </row>
    <row r="120" spans="1:4" s="23" customFormat="1" x14ac:dyDescent="0.2">
      <c r="A120" s="29" t="s">
        <v>42</v>
      </c>
      <c r="B120" s="33"/>
      <c r="D120" s="21"/>
    </row>
    <row r="121" spans="1:4" x14ac:dyDescent="0.2">
      <c r="A121" s="29" t="s">
        <v>43</v>
      </c>
      <c r="B121" s="33"/>
    </row>
    <row r="122" spans="1:4" ht="15.75" x14ac:dyDescent="0.2">
      <c r="A122" s="134" t="s">
        <v>12</v>
      </c>
      <c r="B122" s="34"/>
    </row>
    <row r="123" spans="1:4" x14ac:dyDescent="0.2">
      <c r="A123" s="29" t="s">
        <v>38</v>
      </c>
      <c r="B123" s="85" t="s">
        <v>169</v>
      </c>
    </row>
    <row r="124" spans="1:4" x14ac:dyDescent="0.2">
      <c r="A124" s="29" t="s">
        <v>39</v>
      </c>
      <c r="B124" s="84" t="s">
        <v>280</v>
      </c>
    </row>
    <row r="125" spans="1:4" ht="105.05" x14ac:dyDescent="0.2">
      <c r="A125" s="29" t="s">
        <v>40</v>
      </c>
      <c r="B125" s="84" t="s">
        <v>98</v>
      </c>
    </row>
    <row r="126" spans="1:4" x14ac:dyDescent="0.2">
      <c r="A126" s="29" t="s">
        <v>41</v>
      </c>
      <c r="B126" s="33" t="s">
        <v>248</v>
      </c>
    </row>
    <row r="127" spans="1:4" x14ac:dyDescent="0.2">
      <c r="A127" s="29" t="s">
        <v>42</v>
      </c>
      <c r="B127" s="33"/>
    </row>
    <row r="128" spans="1:4" x14ac:dyDescent="0.2">
      <c r="A128" s="29" t="s">
        <v>43</v>
      </c>
      <c r="B128" s="35" t="s">
        <v>145</v>
      </c>
    </row>
    <row r="129" spans="1:2" x14ac:dyDescent="0.2">
      <c r="A129" s="139" t="s">
        <v>27</v>
      </c>
      <c r="B129" s="33"/>
    </row>
    <row r="130" spans="1:2" x14ac:dyDescent="0.2">
      <c r="A130" s="103" t="s">
        <v>175</v>
      </c>
      <c r="B130" s="33" t="s">
        <v>278</v>
      </c>
    </row>
    <row r="131" spans="1:2" x14ac:dyDescent="0.2">
      <c r="A131" s="103" t="s">
        <v>176</v>
      </c>
      <c r="B131" s="33"/>
    </row>
    <row r="132" spans="1:2" x14ac:dyDescent="0.2">
      <c r="A132" s="103" t="s">
        <v>177</v>
      </c>
      <c r="B132" s="33"/>
    </row>
    <row r="133" spans="1:2" x14ac:dyDescent="0.2">
      <c r="A133" s="103" t="s">
        <v>178</v>
      </c>
      <c r="B133" s="33"/>
    </row>
    <row r="134" spans="1:2" x14ac:dyDescent="0.2">
      <c r="A134" s="103" t="s">
        <v>179</v>
      </c>
      <c r="B134" s="33"/>
    </row>
    <row r="135" spans="1:2" x14ac:dyDescent="0.2">
      <c r="A135" s="104" t="s">
        <v>180</v>
      </c>
      <c r="B135" s="33"/>
    </row>
    <row r="136" spans="1:2" x14ac:dyDescent="0.2">
      <c r="A136" s="134" t="s">
        <v>46</v>
      </c>
      <c r="B136" s="34"/>
    </row>
    <row r="137" spans="1:2" x14ac:dyDescent="0.2">
      <c r="A137" s="29" t="s">
        <v>38</v>
      </c>
      <c r="B137" s="33" t="s">
        <v>169</v>
      </c>
    </row>
    <row r="138" spans="1:2" x14ac:dyDescent="0.2">
      <c r="A138" s="29" t="s">
        <v>39</v>
      </c>
      <c r="B138" s="33"/>
    </row>
    <row r="139" spans="1:2" x14ac:dyDescent="0.2">
      <c r="A139" s="29" t="s">
        <v>40</v>
      </c>
      <c r="B139" s="33" t="s">
        <v>162</v>
      </c>
    </row>
    <row r="140" spans="1:2" x14ac:dyDescent="0.2">
      <c r="A140" s="29" t="s">
        <v>41</v>
      </c>
      <c r="B140" s="33" t="s">
        <v>195</v>
      </c>
    </row>
    <row r="141" spans="1:2" x14ac:dyDescent="0.2">
      <c r="A141" s="29" t="s">
        <v>42</v>
      </c>
      <c r="B141" s="33"/>
    </row>
    <row r="142" spans="1:2" x14ac:dyDescent="0.2">
      <c r="A142" s="31" t="s">
        <v>43</v>
      </c>
      <c r="B142" s="35"/>
    </row>
    <row r="143" spans="1:2" x14ac:dyDescent="0.2">
      <c r="A143" s="133" t="s">
        <v>14</v>
      </c>
      <c r="B143" s="33"/>
    </row>
    <row r="144" spans="1:2" x14ac:dyDescent="0.2">
      <c r="A144" s="29" t="s">
        <v>38</v>
      </c>
      <c r="B144" s="85" t="s">
        <v>169</v>
      </c>
    </row>
    <row r="145" spans="1:2" x14ac:dyDescent="0.2">
      <c r="A145" s="29" t="s">
        <v>39</v>
      </c>
      <c r="B145" s="84" t="s">
        <v>280</v>
      </c>
    </row>
    <row r="146" spans="1:2" x14ac:dyDescent="0.2">
      <c r="A146" s="29" t="s">
        <v>40</v>
      </c>
      <c r="B146" s="33" t="s">
        <v>162</v>
      </c>
    </row>
    <row r="147" spans="1:2" x14ac:dyDescent="0.2">
      <c r="A147" s="29" t="s">
        <v>41</v>
      </c>
      <c r="B147" s="33" t="s">
        <v>195</v>
      </c>
    </row>
    <row r="148" spans="1:2" x14ac:dyDescent="0.2">
      <c r="A148" s="29" t="s">
        <v>42</v>
      </c>
      <c r="B148" s="33"/>
    </row>
    <row r="149" spans="1:2" x14ac:dyDescent="0.2">
      <c r="A149" s="31" t="s">
        <v>43</v>
      </c>
      <c r="B149" s="35"/>
    </row>
    <row r="150" spans="1:2" x14ac:dyDescent="0.2">
      <c r="A150" s="133" t="s">
        <v>15</v>
      </c>
      <c r="B150" s="33"/>
    </row>
    <row r="151" spans="1:2" x14ac:dyDescent="0.2">
      <c r="A151" s="29" t="s">
        <v>38</v>
      </c>
      <c r="B151" s="33" t="s">
        <v>169</v>
      </c>
    </row>
    <row r="152" spans="1:2" x14ac:dyDescent="0.2">
      <c r="A152" s="29" t="s">
        <v>39</v>
      </c>
      <c r="B152" s="33"/>
    </row>
    <row r="153" spans="1:2" x14ac:dyDescent="0.2">
      <c r="A153" s="29" t="s">
        <v>40</v>
      </c>
      <c r="B153" s="33" t="s">
        <v>162</v>
      </c>
    </row>
    <row r="154" spans="1:2" x14ac:dyDescent="0.2">
      <c r="A154" s="29" t="s">
        <v>41</v>
      </c>
      <c r="B154" s="33" t="s">
        <v>195</v>
      </c>
    </row>
    <row r="155" spans="1:2" x14ac:dyDescent="0.2">
      <c r="A155" s="29" t="s">
        <v>42</v>
      </c>
      <c r="B155" s="33"/>
    </row>
    <row r="156" spans="1:2" x14ac:dyDescent="0.2">
      <c r="A156" s="31" t="s">
        <v>43</v>
      </c>
      <c r="B156" s="35"/>
    </row>
    <row r="157" spans="1:2" x14ac:dyDescent="0.2">
      <c r="A157" s="134" t="s">
        <v>16</v>
      </c>
      <c r="B157" s="34"/>
    </row>
    <row r="158" spans="1:2" x14ac:dyDescent="0.2">
      <c r="A158" s="29" t="s">
        <v>38</v>
      </c>
      <c r="B158" s="33" t="s">
        <v>51</v>
      </c>
    </row>
    <row r="159" spans="1:2" x14ac:dyDescent="0.2">
      <c r="A159" s="29" t="s">
        <v>39</v>
      </c>
      <c r="B159" s="33"/>
    </row>
    <row r="160" spans="1:2" x14ac:dyDescent="0.2">
      <c r="A160" s="29" t="s">
        <v>40</v>
      </c>
      <c r="B160" s="33"/>
    </row>
    <row r="161" spans="1:8" x14ac:dyDescent="0.2">
      <c r="A161" s="29" t="s">
        <v>41</v>
      </c>
      <c r="B161" s="33"/>
    </row>
    <row r="162" spans="1:8" x14ac:dyDescent="0.2">
      <c r="A162" s="29" t="s">
        <v>42</v>
      </c>
      <c r="B162" s="33"/>
    </row>
    <row r="163" spans="1:8" x14ac:dyDescent="0.2">
      <c r="A163" s="29" t="s">
        <v>45</v>
      </c>
      <c r="B163" s="33"/>
    </row>
    <row r="164" spans="1:8" x14ac:dyDescent="0.2">
      <c r="A164" s="134" t="s">
        <v>17</v>
      </c>
      <c r="B164" s="34"/>
    </row>
    <row r="165" spans="1:8" x14ac:dyDescent="0.2">
      <c r="A165" s="29" t="s">
        <v>38</v>
      </c>
      <c r="B165" s="33" t="s">
        <v>51</v>
      </c>
    </row>
    <row r="166" spans="1:8" x14ac:dyDescent="0.2">
      <c r="A166" s="29" t="s">
        <v>39</v>
      </c>
      <c r="B166" s="33"/>
    </row>
    <row r="167" spans="1:8" x14ac:dyDescent="0.2">
      <c r="A167" s="29" t="s">
        <v>40</v>
      </c>
      <c r="B167" s="33"/>
    </row>
    <row r="168" spans="1:8" x14ac:dyDescent="0.2">
      <c r="A168" s="29" t="s">
        <v>41</v>
      </c>
      <c r="B168" s="33"/>
    </row>
    <row r="169" spans="1:8" x14ac:dyDescent="0.2">
      <c r="A169" s="29" t="s">
        <v>42</v>
      </c>
      <c r="B169" s="33"/>
    </row>
    <row r="170" spans="1:8" x14ac:dyDescent="0.2">
      <c r="A170" s="29" t="s">
        <v>45</v>
      </c>
      <c r="B170" s="33"/>
    </row>
    <row r="171" spans="1:8" x14ac:dyDescent="0.2">
      <c r="A171" s="140" t="s">
        <v>18</v>
      </c>
      <c r="B171" s="34"/>
      <c r="F171" s="41"/>
      <c r="G171" s="41"/>
      <c r="H171" s="41"/>
    </row>
    <row r="172" spans="1:8" x14ac:dyDescent="0.2">
      <c r="A172" s="29" t="s">
        <v>38</v>
      </c>
      <c r="B172" s="85" t="s">
        <v>169</v>
      </c>
      <c r="F172" s="41"/>
      <c r="G172" s="41"/>
      <c r="H172" s="41"/>
    </row>
    <row r="173" spans="1:8" x14ac:dyDescent="0.2">
      <c r="A173" s="29" t="s">
        <v>39</v>
      </c>
      <c r="B173" s="84" t="s">
        <v>280</v>
      </c>
      <c r="F173" s="148"/>
      <c r="G173" s="41"/>
      <c r="H173" s="41"/>
    </row>
    <row r="174" spans="1:8" ht="30.15" x14ac:dyDescent="0.2">
      <c r="A174" s="29" t="s">
        <v>40</v>
      </c>
      <c r="B174" s="84" t="s">
        <v>53</v>
      </c>
      <c r="F174" s="41"/>
      <c r="G174" s="41"/>
      <c r="H174" s="41"/>
    </row>
    <row r="175" spans="1:8" x14ac:dyDescent="0.2">
      <c r="A175" s="29" t="s">
        <v>41</v>
      </c>
      <c r="B175" s="84" t="s">
        <v>248</v>
      </c>
      <c r="F175" s="41"/>
      <c r="G175" s="41"/>
      <c r="H175" s="41"/>
    </row>
    <row r="176" spans="1:8" x14ac:dyDescent="0.2">
      <c r="A176" s="29" t="s">
        <v>42</v>
      </c>
      <c r="B176" s="33"/>
    </row>
    <row r="177" spans="1:2" x14ac:dyDescent="0.2">
      <c r="A177" s="31" t="s">
        <v>45</v>
      </c>
      <c r="B177" s="35" t="s">
        <v>102</v>
      </c>
    </row>
    <row r="178" spans="1:2" x14ac:dyDescent="0.2">
      <c r="A178" s="133" t="s">
        <v>19</v>
      </c>
      <c r="B178" s="33"/>
    </row>
    <row r="179" spans="1:2" x14ac:dyDescent="0.2">
      <c r="A179" s="29" t="s">
        <v>47</v>
      </c>
      <c r="B179" s="33" t="s">
        <v>169</v>
      </c>
    </row>
    <row r="180" spans="1:2" x14ac:dyDescent="0.2">
      <c r="A180" s="29" t="s">
        <v>39</v>
      </c>
      <c r="B180" s="33"/>
    </row>
    <row r="181" spans="1:2" ht="45.2" x14ac:dyDescent="0.2">
      <c r="A181" s="29" t="s">
        <v>40</v>
      </c>
      <c r="B181" s="84" t="s">
        <v>315</v>
      </c>
    </row>
    <row r="182" spans="1:2" x14ac:dyDescent="0.2">
      <c r="A182" s="29" t="s">
        <v>41</v>
      </c>
      <c r="B182" s="33"/>
    </row>
    <row r="183" spans="1:2" x14ac:dyDescent="0.2">
      <c r="A183" s="29" t="s">
        <v>42</v>
      </c>
      <c r="B183" s="33"/>
    </row>
    <row r="184" spans="1:2" x14ac:dyDescent="0.2">
      <c r="A184" s="31" t="s">
        <v>45</v>
      </c>
      <c r="B184" s="33"/>
    </row>
    <row r="185" spans="1:2" x14ac:dyDescent="0.2">
      <c r="A185" s="133" t="s">
        <v>48</v>
      </c>
      <c r="B185" s="34"/>
    </row>
    <row r="186" spans="1:2" x14ac:dyDescent="0.2">
      <c r="A186" s="29" t="s">
        <v>47</v>
      </c>
      <c r="B186" s="33" t="s">
        <v>51</v>
      </c>
    </row>
    <row r="187" spans="1:2" x14ac:dyDescent="0.2">
      <c r="A187" s="29" t="s">
        <v>39</v>
      </c>
      <c r="B187" s="33"/>
    </row>
    <row r="188" spans="1:2" x14ac:dyDescent="0.2">
      <c r="A188" s="29" t="s">
        <v>40</v>
      </c>
      <c r="B188" s="84" t="s">
        <v>320</v>
      </c>
    </row>
    <row r="189" spans="1:2" x14ac:dyDescent="0.2">
      <c r="A189" s="29" t="s">
        <v>41</v>
      </c>
      <c r="B189" s="33"/>
    </row>
    <row r="190" spans="1:2" x14ac:dyDescent="0.2">
      <c r="A190" s="29" t="s">
        <v>42</v>
      </c>
      <c r="B190" s="33"/>
    </row>
    <row r="191" spans="1:2" x14ac:dyDescent="0.2">
      <c r="A191" s="31" t="s">
        <v>45</v>
      </c>
      <c r="B191" s="33"/>
    </row>
    <row r="192" spans="1:2" x14ac:dyDescent="0.2">
      <c r="A192" s="133" t="s">
        <v>21</v>
      </c>
      <c r="B192" s="34"/>
    </row>
    <row r="193" spans="1:2" x14ac:dyDescent="0.2">
      <c r="A193" s="29" t="s">
        <v>47</v>
      </c>
      <c r="B193" s="33" t="s">
        <v>51</v>
      </c>
    </row>
    <row r="194" spans="1:2" x14ac:dyDescent="0.2">
      <c r="A194" s="29" t="s">
        <v>39</v>
      </c>
      <c r="B194" s="33"/>
    </row>
    <row r="195" spans="1:2" x14ac:dyDescent="0.2">
      <c r="A195" s="29" t="s">
        <v>40</v>
      </c>
      <c r="B195" s="33"/>
    </row>
    <row r="196" spans="1:2" x14ac:dyDescent="0.2">
      <c r="A196" s="29" t="s">
        <v>41</v>
      </c>
      <c r="B196" s="33"/>
    </row>
    <row r="197" spans="1:2" x14ac:dyDescent="0.2">
      <c r="A197" s="29" t="s">
        <v>42</v>
      </c>
      <c r="B197" s="33"/>
    </row>
    <row r="198" spans="1:2" x14ac:dyDescent="0.2">
      <c r="A198" s="31" t="s">
        <v>45</v>
      </c>
      <c r="B198" s="35"/>
    </row>
    <row r="199" spans="1:2" x14ac:dyDescent="0.2">
      <c r="A199" s="133" t="s">
        <v>22</v>
      </c>
      <c r="B199" s="33"/>
    </row>
    <row r="200" spans="1:2" x14ac:dyDescent="0.2">
      <c r="A200" s="29" t="s">
        <v>47</v>
      </c>
      <c r="B200" s="33" t="s">
        <v>51</v>
      </c>
    </row>
    <row r="201" spans="1:2" x14ac:dyDescent="0.2">
      <c r="A201" s="29" t="s">
        <v>39</v>
      </c>
      <c r="B201" s="33"/>
    </row>
    <row r="202" spans="1:2" x14ac:dyDescent="0.2">
      <c r="A202" s="29" t="s">
        <v>40</v>
      </c>
      <c r="B202" s="33"/>
    </row>
    <row r="203" spans="1:2" x14ac:dyDescent="0.2">
      <c r="A203" s="29" t="s">
        <v>41</v>
      </c>
      <c r="B203" s="33"/>
    </row>
    <row r="204" spans="1:2" x14ac:dyDescent="0.2">
      <c r="A204" s="29" t="s">
        <v>42</v>
      </c>
      <c r="B204" s="33"/>
    </row>
    <row r="205" spans="1:2" x14ac:dyDescent="0.2">
      <c r="A205" s="31" t="s">
        <v>45</v>
      </c>
      <c r="B205" s="35"/>
    </row>
    <row r="206" spans="1:2" x14ac:dyDescent="0.2">
      <c r="A206" s="133" t="s">
        <v>23</v>
      </c>
      <c r="B206" s="33"/>
    </row>
    <row r="207" spans="1:2" x14ac:dyDescent="0.2">
      <c r="A207" s="29" t="s">
        <v>47</v>
      </c>
      <c r="B207" s="33" t="s">
        <v>51</v>
      </c>
    </row>
    <row r="208" spans="1:2" x14ac:dyDescent="0.2">
      <c r="A208" s="29" t="s">
        <v>39</v>
      </c>
      <c r="B208" s="33"/>
    </row>
    <row r="209" spans="1:2" x14ac:dyDescent="0.2">
      <c r="A209" s="29" t="s">
        <v>40</v>
      </c>
      <c r="B209" s="33"/>
    </row>
    <row r="210" spans="1:2" x14ac:dyDescent="0.2">
      <c r="A210" s="29" t="s">
        <v>41</v>
      </c>
      <c r="B210" s="33"/>
    </row>
    <row r="211" spans="1:2" x14ac:dyDescent="0.2">
      <c r="A211" s="29" t="s">
        <v>42</v>
      </c>
      <c r="B211" s="33"/>
    </row>
    <row r="212" spans="1:2" x14ac:dyDescent="0.2">
      <c r="A212" s="31" t="s">
        <v>45</v>
      </c>
      <c r="B212" s="35"/>
    </row>
    <row r="213" spans="1:2" x14ac:dyDescent="0.2">
      <c r="A213" s="133" t="s">
        <v>24</v>
      </c>
      <c r="B213" s="33"/>
    </row>
    <row r="214" spans="1:2" x14ac:dyDescent="0.2">
      <c r="A214" s="29" t="s">
        <v>38</v>
      </c>
      <c r="B214" s="85" t="s">
        <v>169</v>
      </c>
    </row>
    <row r="215" spans="1:2" x14ac:dyDescent="0.2">
      <c r="A215" s="29" t="s">
        <v>39</v>
      </c>
      <c r="B215" s="33" t="s">
        <v>280</v>
      </c>
    </row>
    <row r="216" spans="1:2" x14ac:dyDescent="0.2">
      <c r="A216" s="29" t="s">
        <v>40</v>
      </c>
      <c r="B216" s="33" t="s">
        <v>321</v>
      </c>
    </row>
    <row r="217" spans="1:2" x14ac:dyDescent="0.2">
      <c r="A217" s="29" t="s">
        <v>41</v>
      </c>
      <c r="B217" s="84" t="s">
        <v>248</v>
      </c>
    </row>
    <row r="218" spans="1:2" x14ac:dyDescent="0.2">
      <c r="A218" s="29" t="s">
        <v>42</v>
      </c>
      <c r="B218" s="33"/>
    </row>
    <row r="219" spans="1:2" ht="15.75" thickBot="1" x14ac:dyDescent="0.25">
      <c r="A219" s="37" t="s">
        <v>43</v>
      </c>
      <c r="B219" s="38" t="s">
        <v>52</v>
      </c>
    </row>
    <row r="220" spans="1:2" ht="15.75" thickBot="1" x14ac:dyDescent="0.25">
      <c r="A220" s="36"/>
      <c r="B220" s="33"/>
    </row>
    <row r="221" spans="1:2" x14ac:dyDescent="0.2">
      <c r="A221" s="40" t="s">
        <v>50</v>
      </c>
      <c r="B221" s="26"/>
    </row>
    <row r="222" spans="1:2" x14ac:dyDescent="0.2">
      <c r="A222" s="133" t="s">
        <v>44</v>
      </c>
      <c r="B222" s="34"/>
    </row>
    <row r="223" spans="1:2" x14ac:dyDescent="0.2">
      <c r="A223" s="29" t="s">
        <v>38</v>
      </c>
      <c r="B223" s="33" t="s">
        <v>51</v>
      </c>
    </row>
    <row r="224" spans="1:2" x14ac:dyDescent="0.2">
      <c r="A224" s="29" t="s">
        <v>39</v>
      </c>
      <c r="B224" s="33"/>
    </row>
    <row r="225" spans="1:2" x14ac:dyDescent="0.2">
      <c r="A225" s="29" t="s">
        <v>40</v>
      </c>
      <c r="B225" s="33"/>
    </row>
    <row r="226" spans="1:2" x14ac:dyDescent="0.2">
      <c r="A226" s="29" t="s">
        <v>41</v>
      </c>
      <c r="B226" s="33"/>
    </row>
    <row r="227" spans="1:2" x14ac:dyDescent="0.2">
      <c r="A227" s="29" t="s">
        <v>42</v>
      </c>
      <c r="B227" s="33"/>
    </row>
    <row r="228" spans="1:2" x14ac:dyDescent="0.2">
      <c r="A228" s="29" t="s">
        <v>43</v>
      </c>
      <c r="B228" s="33"/>
    </row>
    <row r="229" spans="1:2" x14ac:dyDescent="0.2">
      <c r="A229" s="134" t="s">
        <v>2</v>
      </c>
      <c r="B229" s="34"/>
    </row>
    <row r="230" spans="1:2" x14ac:dyDescent="0.2">
      <c r="A230" s="29" t="s">
        <v>38</v>
      </c>
      <c r="B230" s="33" t="s">
        <v>51</v>
      </c>
    </row>
    <row r="231" spans="1:2" x14ac:dyDescent="0.2">
      <c r="A231" s="29" t="s">
        <v>39</v>
      </c>
      <c r="B231" s="33"/>
    </row>
    <row r="232" spans="1:2" x14ac:dyDescent="0.2">
      <c r="A232" s="29" t="s">
        <v>40</v>
      </c>
      <c r="B232" s="33"/>
    </row>
    <row r="233" spans="1:2" x14ac:dyDescent="0.2">
      <c r="A233" s="29" t="s">
        <v>41</v>
      </c>
      <c r="B233" s="33"/>
    </row>
    <row r="234" spans="1:2" x14ac:dyDescent="0.2">
      <c r="A234" s="29" t="s">
        <v>42</v>
      </c>
      <c r="B234" s="33"/>
    </row>
    <row r="235" spans="1:2" x14ac:dyDescent="0.2">
      <c r="A235" s="31" t="s">
        <v>43</v>
      </c>
      <c r="B235" s="33"/>
    </row>
    <row r="236" spans="1:2" x14ac:dyDescent="0.2">
      <c r="A236" s="133" t="s">
        <v>3</v>
      </c>
      <c r="B236" s="34"/>
    </row>
    <row r="237" spans="1:2" x14ac:dyDescent="0.2">
      <c r="A237" s="29" t="s">
        <v>38</v>
      </c>
      <c r="B237" s="33" t="s">
        <v>51</v>
      </c>
    </row>
    <row r="238" spans="1:2" x14ac:dyDescent="0.2">
      <c r="A238" s="29" t="s">
        <v>39</v>
      </c>
      <c r="B238" s="33"/>
    </row>
    <row r="239" spans="1:2" x14ac:dyDescent="0.2">
      <c r="A239" s="29" t="s">
        <v>40</v>
      </c>
      <c r="B239" s="33"/>
    </row>
    <row r="240" spans="1:2" x14ac:dyDescent="0.2">
      <c r="A240" s="29" t="s">
        <v>41</v>
      </c>
      <c r="B240" s="33"/>
    </row>
    <row r="241" spans="1:2" x14ac:dyDescent="0.2">
      <c r="A241" s="29" t="s">
        <v>42</v>
      </c>
      <c r="B241" s="33"/>
    </row>
    <row r="242" spans="1:2" x14ac:dyDescent="0.2">
      <c r="A242" s="29" t="s">
        <v>43</v>
      </c>
      <c r="B242" s="35"/>
    </row>
    <row r="243" spans="1:2" x14ac:dyDescent="0.2">
      <c r="A243" s="134" t="s">
        <v>4</v>
      </c>
      <c r="B243" s="33"/>
    </row>
    <row r="244" spans="1:2" x14ac:dyDescent="0.2">
      <c r="A244" s="29" t="s">
        <v>38</v>
      </c>
      <c r="B244" s="33" t="s">
        <v>51</v>
      </c>
    </row>
    <row r="245" spans="1:2" x14ac:dyDescent="0.2">
      <c r="A245" s="29" t="s">
        <v>39</v>
      </c>
      <c r="B245" s="33"/>
    </row>
    <row r="246" spans="1:2" x14ac:dyDescent="0.2">
      <c r="A246" s="29" t="s">
        <v>40</v>
      </c>
      <c r="B246" s="33"/>
    </row>
    <row r="247" spans="1:2" x14ac:dyDescent="0.2">
      <c r="A247" s="29" t="s">
        <v>41</v>
      </c>
      <c r="B247" s="33"/>
    </row>
    <row r="248" spans="1:2" x14ac:dyDescent="0.2">
      <c r="A248" s="29" t="s">
        <v>42</v>
      </c>
      <c r="B248" s="33"/>
    </row>
    <row r="249" spans="1:2" x14ac:dyDescent="0.2">
      <c r="A249" s="31" t="s">
        <v>43</v>
      </c>
      <c r="B249" s="33"/>
    </row>
    <row r="250" spans="1:2" x14ac:dyDescent="0.2">
      <c r="A250" s="133" t="s">
        <v>5</v>
      </c>
      <c r="B250" s="34"/>
    </row>
    <row r="251" spans="1:2" x14ac:dyDescent="0.2">
      <c r="A251" s="29" t="s">
        <v>38</v>
      </c>
      <c r="B251" s="33" t="s">
        <v>169</v>
      </c>
    </row>
    <row r="252" spans="1:2" s="41" customFormat="1" x14ac:dyDescent="0.2">
      <c r="A252" s="29" t="s">
        <v>39</v>
      </c>
      <c r="B252" s="33"/>
    </row>
    <row r="253" spans="1:2" ht="31.75" customHeight="1" x14ac:dyDescent="0.2">
      <c r="A253" s="29" t="s">
        <v>40</v>
      </c>
      <c r="B253" s="84" t="s">
        <v>101</v>
      </c>
    </row>
    <row r="254" spans="1:2" x14ac:dyDescent="0.2">
      <c r="A254" s="29" t="s">
        <v>41</v>
      </c>
      <c r="B254" s="33" t="s">
        <v>195</v>
      </c>
    </row>
    <row r="255" spans="1:2" x14ac:dyDescent="0.2">
      <c r="A255" s="29" t="s">
        <v>42</v>
      </c>
      <c r="B255" s="33"/>
    </row>
    <row r="256" spans="1:2" x14ac:dyDescent="0.2">
      <c r="A256" s="29" t="s">
        <v>43</v>
      </c>
      <c r="B256" s="35"/>
    </row>
    <row r="257" spans="1:2" x14ac:dyDescent="0.2">
      <c r="A257" s="134" t="s">
        <v>6</v>
      </c>
      <c r="B257" s="33"/>
    </row>
    <row r="258" spans="1:2" x14ac:dyDescent="0.2">
      <c r="A258" s="29" t="s">
        <v>38</v>
      </c>
      <c r="B258" s="33" t="s">
        <v>169</v>
      </c>
    </row>
    <row r="259" spans="1:2" x14ac:dyDescent="0.2">
      <c r="A259" s="29" t="s">
        <v>39</v>
      </c>
      <c r="B259" s="33"/>
    </row>
    <row r="260" spans="1:2" ht="30.15" x14ac:dyDescent="0.2">
      <c r="A260" s="29" t="s">
        <v>40</v>
      </c>
      <c r="B260" s="84" t="s">
        <v>322</v>
      </c>
    </row>
    <row r="261" spans="1:2" x14ac:dyDescent="0.2">
      <c r="A261" s="29" t="s">
        <v>41</v>
      </c>
      <c r="B261" s="33" t="s">
        <v>195</v>
      </c>
    </row>
    <row r="262" spans="1:2" x14ac:dyDescent="0.2">
      <c r="A262" s="29" t="s">
        <v>42</v>
      </c>
      <c r="B262" s="33"/>
    </row>
    <row r="263" spans="1:2" x14ac:dyDescent="0.2">
      <c r="A263" s="31" t="s">
        <v>43</v>
      </c>
      <c r="B263" s="35"/>
    </row>
    <row r="264" spans="1:2" x14ac:dyDescent="0.2">
      <c r="A264" s="134" t="s">
        <v>7</v>
      </c>
      <c r="B264" s="33"/>
    </row>
    <row r="265" spans="1:2" x14ac:dyDescent="0.2">
      <c r="A265" s="29" t="s">
        <v>38</v>
      </c>
      <c r="B265" s="33" t="s">
        <v>51</v>
      </c>
    </row>
    <row r="266" spans="1:2" x14ac:dyDescent="0.2">
      <c r="A266" s="29" t="s">
        <v>39</v>
      </c>
      <c r="B266" s="33"/>
    </row>
    <row r="267" spans="1:2" x14ac:dyDescent="0.2">
      <c r="A267" s="29" t="s">
        <v>40</v>
      </c>
      <c r="B267" s="33"/>
    </row>
    <row r="268" spans="1:2" x14ac:dyDescent="0.2">
      <c r="A268" s="29" t="s">
        <v>41</v>
      </c>
      <c r="B268" s="33"/>
    </row>
    <row r="269" spans="1:2" x14ac:dyDescent="0.2">
      <c r="A269" s="29" t="s">
        <v>42</v>
      </c>
      <c r="B269" s="33"/>
    </row>
    <row r="270" spans="1:2" x14ac:dyDescent="0.2">
      <c r="A270" s="31" t="s">
        <v>43</v>
      </c>
      <c r="B270" s="35"/>
    </row>
    <row r="271" spans="1:2" x14ac:dyDescent="0.2">
      <c r="A271" s="133" t="s">
        <v>19</v>
      </c>
      <c r="B271" s="33"/>
    </row>
    <row r="272" spans="1:2" x14ac:dyDescent="0.2">
      <c r="A272" s="29" t="s">
        <v>38</v>
      </c>
      <c r="B272" s="33" t="s">
        <v>169</v>
      </c>
    </row>
    <row r="273" spans="1:2" x14ac:dyDescent="0.2">
      <c r="A273" s="29" t="s">
        <v>39</v>
      </c>
      <c r="B273" s="33"/>
    </row>
    <row r="274" spans="1:2" ht="32.25" customHeight="1" x14ac:dyDescent="0.2">
      <c r="A274" s="29" t="s">
        <v>40</v>
      </c>
      <c r="B274" s="84" t="s">
        <v>322</v>
      </c>
    </row>
    <row r="275" spans="1:2" ht="39.799999999999997" customHeight="1" x14ac:dyDescent="0.2">
      <c r="A275" s="29" t="s">
        <v>41</v>
      </c>
      <c r="B275" s="33" t="s">
        <v>195</v>
      </c>
    </row>
    <row r="276" spans="1:2" x14ac:dyDescent="0.2">
      <c r="A276" s="29" t="s">
        <v>42</v>
      </c>
      <c r="B276" s="33"/>
    </row>
    <row r="277" spans="1:2" x14ac:dyDescent="0.2">
      <c r="A277" s="29" t="s">
        <v>45</v>
      </c>
      <c r="B277" s="33"/>
    </row>
    <row r="278" spans="1:2" x14ac:dyDescent="0.2">
      <c r="A278" s="134" t="s">
        <v>8</v>
      </c>
      <c r="B278" s="34"/>
    </row>
    <row r="279" spans="1:2" x14ac:dyDescent="0.2">
      <c r="A279" s="36" t="s">
        <v>38</v>
      </c>
      <c r="B279" s="33" t="s">
        <v>169</v>
      </c>
    </row>
    <row r="280" spans="1:2" x14ac:dyDescent="0.2">
      <c r="A280" s="29" t="s">
        <v>39</v>
      </c>
      <c r="B280" s="33"/>
    </row>
    <row r="281" spans="1:2" ht="33.75" customHeight="1" x14ac:dyDescent="0.2">
      <c r="A281" s="29" t="s">
        <v>40</v>
      </c>
      <c r="B281" s="84" t="s">
        <v>101</v>
      </c>
    </row>
    <row r="282" spans="1:2" x14ac:dyDescent="0.2">
      <c r="A282" s="29" t="s">
        <v>41</v>
      </c>
      <c r="B282" s="33" t="s">
        <v>195</v>
      </c>
    </row>
    <row r="283" spans="1:2" x14ac:dyDescent="0.2">
      <c r="A283" s="29" t="s">
        <v>42</v>
      </c>
      <c r="B283" s="33"/>
    </row>
    <row r="284" spans="1:2" x14ac:dyDescent="0.2">
      <c r="A284" s="29" t="s">
        <v>45</v>
      </c>
      <c r="B284" s="33"/>
    </row>
    <row r="285" spans="1:2" x14ac:dyDescent="0.2">
      <c r="A285" s="138" t="s">
        <v>181</v>
      </c>
      <c r="B285" s="34"/>
    </row>
    <row r="286" spans="1:2" x14ac:dyDescent="0.2">
      <c r="A286" s="105" t="s">
        <v>182</v>
      </c>
      <c r="B286" s="33" t="s">
        <v>169</v>
      </c>
    </row>
    <row r="287" spans="1:2" x14ac:dyDescent="0.2">
      <c r="A287" s="105" t="s">
        <v>183</v>
      </c>
      <c r="B287" s="33"/>
    </row>
    <row r="288" spans="1:2" ht="30.15" x14ac:dyDescent="0.2">
      <c r="A288" s="105" t="s">
        <v>184</v>
      </c>
      <c r="B288" s="84" t="s">
        <v>305</v>
      </c>
    </row>
    <row r="289" spans="1:2" x14ac:dyDescent="0.2">
      <c r="A289" s="105" t="s">
        <v>185</v>
      </c>
      <c r="B289" s="33" t="s">
        <v>195</v>
      </c>
    </row>
    <row r="290" spans="1:2" x14ac:dyDescent="0.2">
      <c r="A290" s="105" t="s">
        <v>186</v>
      </c>
      <c r="B290" s="33"/>
    </row>
    <row r="291" spans="1:2" x14ac:dyDescent="0.2">
      <c r="A291" s="106" t="s">
        <v>187</v>
      </c>
      <c r="B291" s="33"/>
    </row>
    <row r="292" spans="1:2" x14ac:dyDescent="0.2">
      <c r="A292" s="141" t="s">
        <v>9</v>
      </c>
      <c r="B292" s="34"/>
    </row>
    <row r="293" spans="1:2" x14ac:dyDescent="0.2">
      <c r="A293" s="103" t="s">
        <v>182</v>
      </c>
      <c r="B293" s="33" t="s">
        <v>169</v>
      </c>
    </row>
    <row r="294" spans="1:2" x14ac:dyDescent="0.2">
      <c r="A294" s="103" t="s">
        <v>183</v>
      </c>
      <c r="B294" s="33"/>
    </row>
    <row r="295" spans="1:2" x14ac:dyDescent="0.2">
      <c r="A295" s="103" t="s">
        <v>184</v>
      </c>
      <c r="B295" s="33" t="s">
        <v>342</v>
      </c>
    </row>
    <row r="296" spans="1:2" x14ac:dyDescent="0.2">
      <c r="A296" s="103" t="s">
        <v>185</v>
      </c>
      <c r="B296" s="33"/>
    </row>
    <row r="297" spans="1:2" x14ac:dyDescent="0.2">
      <c r="A297" s="103" t="s">
        <v>186</v>
      </c>
      <c r="B297" s="33"/>
    </row>
    <row r="298" spans="1:2" x14ac:dyDescent="0.2">
      <c r="A298" s="103" t="s">
        <v>187</v>
      </c>
      <c r="B298" s="33"/>
    </row>
    <row r="299" spans="1:2" x14ac:dyDescent="0.2">
      <c r="A299" s="134" t="s">
        <v>10</v>
      </c>
      <c r="B299" s="34"/>
    </row>
    <row r="300" spans="1:2" x14ac:dyDescent="0.2">
      <c r="A300" s="29" t="s">
        <v>38</v>
      </c>
      <c r="B300" s="33" t="s">
        <v>51</v>
      </c>
    </row>
    <row r="301" spans="1:2" x14ac:dyDescent="0.2">
      <c r="A301" s="29" t="s">
        <v>39</v>
      </c>
      <c r="B301" s="33"/>
    </row>
    <row r="302" spans="1:2" x14ac:dyDescent="0.2">
      <c r="A302" s="29" t="s">
        <v>40</v>
      </c>
      <c r="B302" s="33"/>
    </row>
    <row r="303" spans="1:2" x14ac:dyDescent="0.2">
      <c r="A303" s="29" t="s">
        <v>41</v>
      </c>
      <c r="B303" s="33"/>
    </row>
    <row r="304" spans="1:2" x14ac:dyDescent="0.2">
      <c r="A304" s="29" t="s">
        <v>42</v>
      </c>
      <c r="B304" s="33"/>
    </row>
    <row r="305" spans="1:2" x14ac:dyDescent="0.2">
      <c r="A305" s="31" t="s">
        <v>45</v>
      </c>
      <c r="B305" s="35"/>
    </row>
    <row r="306" spans="1:2" x14ac:dyDescent="0.2">
      <c r="A306" s="141" t="s">
        <v>174</v>
      </c>
      <c r="B306" s="33"/>
    </row>
    <row r="307" spans="1:2" x14ac:dyDescent="0.2">
      <c r="A307" s="29" t="s">
        <v>38</v>
      </c>
      <c r="B307" s="33" t="s">
        <v>51</v>
      </c>
    </row>
    <row r="308" spans="1:2" x14ac:dyDescent="0.2">
      <c r="A308" s="29" t="s">
        <v>39</v>
      </c>
      <c r="B308" s="33"/>
    </row>
    <row r="309" spans="1:2" x14ac:dyDescent="0.2">
      <c r="A309" s="29" t="s">
        <v>40</v>
      </c>
      <c r="B309" s="33"/>
    </row>
    <row r="310" spans="1:2" x14ac:dyDescent="0.2">
      <c r="A310" s="29" t="s">
        <v>41</v>
      </c>
      <c r="B310" s="33"/>
    </row>
    <row r="311" spans="1:2" x14ac:dyDescent="0.2">
      <c r="A311" s="29" t="s">
        <v>42</v>
      </c>
      <c r="B311" s="33"/>
    </row>
    <row r="312" spans="1:2" ht="15.75" thickBot="1" x14ac:dyDescent="0.25">
      <c r="A312" s="37" t="s">
        <v>45</v>
      </c>
      <c r="B312" s="38"/>
    </row>
    <row r="313" spans="1:2" ht="15.75" thickBot="1" x14ac:dyDescent="0.25">
      <c r="A313" s="42"/>
      <c r="B313" s="33"/>
    </row>
    <row r="314" spans="1:2" x14ac:dyDescent="0.2">
      <c r="A314" s="25" t="s">
        <v>26</v>
      </c>
      <c r="B314" s="26"/>
    </row>
    <row r="315" spans="1:2" x14ac:dyDescent="0.2">
      <c r="A315" s="134" t="s">
        <v>11</v>
      </c>
      <c r="B315" s="34"/>
    </row>
    <row r="316" spans="1:2" x14ac:dyDescent="0.2">
      <c r="A316" s="29" t="s">
        <v>38</v>
      </c>
      <c r="B316" s="33" t="s">
        <v>169</v>
      </c>
    </row>
    <row r="317" spans="1:2" x14ac:dyDescent="0.2">
      <c r="A317" s="29" t="s">
        <v>39</v>
      </c>
      <c r="B317" s="33"/>
    </row>
    <row r="318" spans="1:2" x14ac:dyDescent="0.2">
      <c r="A318" s="29" t="s">
        <v>40</v>
      </c>
      <c r="B318" s="33" t="s">
        <v>101</v>
      </c>
    </row>
    <row r="319" spans="1:2" x14ac:dyDescent="0.2">
      <c r="A319" s="29" t="s">
        <v>41</v>
      </c>
      <c r="B319" s="33" t="s">
        <v>195</v>
      </c>
    </row>
    <row r="320" spans="1:2" x14ac:dyDescent="0.2">
      <c r="A320" s="29" t="s">
        <v>42</v>
      </c>
      <c r="B320" s="33"/>
    </row>
    <row r="321" spans="1:4" x14ac:dyDescent="0.2">
      <c r="A321" s="29" t="s">
        <v>43</v>
      </c>
      <c r="B321" s="33"/>
    </row>
    <row r="322" spans="1:4" x14ac:dyDescent="0.2">
      <c r="A322" s="134" t="s">
        <v>12</v>
      </c>
      <c r="B322" s="34"/>
    </row>
    <row r="323" spans="1:4" x14ac:dyDescent="0.2">
      <c r="A323" s="29" t="s">
        <v>38</v>
      </c>
      <c r="B323" s="33" t="s">
        <v>169</v>
      </c>
    </row>
    <row r="324" spans="1:4" x14ac:dyDescent="0.2">
      <c r="A324" s="29" t="s">
        <v>39</v>
      </c>
      <c r="B324" s="33"/>
    </row>
    <row r="325" spans="1:4" ht="30.15" x14ac:dyDescent="0.2">
      <c r="A325" s="29" t="s">
        <v>40</v>
      </c>
      <c r="B325" s="84" t="s">
        <v>322</v>
      </c>
    </row>
    <row r="326" spans="1:4" x14ac:dyDescent="0.2">
      <c r="A326" s="29" t="s">
        <v>41</v>
      </c>
      <c r="B326" s="33" t="s">
        <v>195</v>
      </c>
    </row>
    <row r="327" spans="1:4" x14ac:dyDescent="0.2">
      <c r="A327" s="29" t="s">
        <v>42</v>
      </c>
      <c r="B327" s="33"/>
    </row>
    <row r="328" spans="1:4" x14ac:dyDescent="0.2">
      <c r="A328" s="29" t="s">
        <v>43</v>
      </c>
      <c r="B328" s="33"/>
    </row>
    <row r="329" spans="1:4" x14ac:dyDescent="0.2">
      <c r="A329" s="134" t="s">
        <v>27</v>
      </c>
      <c r="B329" s="34"/>
    </row>
    <row r="330" spans="1:4" x14ac:dyDescent="0.2">
      <c r="A330" s="29" t="s">
        <v>38</v>
      </c>
      <c r="B330" s="85" t="s">
        <v>169</v>
      </c>
    </row>
    <row r="331" spans="1:4" x14ac:dyDescent="0.2">
      <c r="A331" s="29" t="s">
        <v>39</v>
      </c>
      <c r="B331" s="33"/>
    </row>
    <row r="332" spans="1:4" ht="90.35" x14ac:dyDescent="0.2">
      <c r="A332" s="29" t="s">
        <v>40</v>
      </c>
      <c r="B332" s="84" t="s">
        <v>99</v>
      </c>
      <c r="D332" s="72"/>
    </row>
    <row r="333" spans="1:4" x14ac:dyDescent="0.2">
      <c r="A333" s="29" t="s">
        <v>41</v>
      </c>
      <c r="B333" s="33" t="s">
        <v>249</v>
      </c>
    </row>
    <row r="334" spans="1:4" x14ac:dyDescent="0.2">
      <c r="A334" s="29" t="s">
        <v>42</v>
      </c>
      <c r="B334" s="33"/>
    </row>
    <row r="335" spans="1:4" x14ac:dyDescent="0.2">
      <c r="A335" s="31" t="s">
        <v>43</v>
      </c>
      <c r="B335" s="35" t="s">
        <v>83</v>
      </c>
    </row>
    <row r="336" spans="1:4" x14ac:dyDescent="0.2">
      <c r="A336" s="133" t="s">
        <v>46</v>
      </c>
      <c r="B336" s="33"/>
    </row>
    <row r="337" spans="1:2" x14ac:dyDescent="0.2">
      <c r="A337" s="29" t="s">
        <v>38</v>
      </c>
      <c r="B337" s="33" t="s">
        <v>169</v>
      </c>
    </row>
    <row r="338" spans="1:2" x14ac:dyDescent="0.2">
      <c r="A338" s="29" t="s">
        <v>39</v>
      </c>
      <c r="B338" s="33"/>
    </row>
    <row r="339" spans="1:2" x14ac:dyDescent="0.2">
      <c r="A339" s="29" t="s">
        <v>40</v>
      </c>
      <c r="B339" s="33" t="s">
        <v>101</v>
      </c>
    </row>
    <row r="340" spans="1:2" x14ac:dyDescent="0.2">
      <c r="A340" s="29" t="s">
        <v>41</v>
      </c>
      <c r="B340" s="33" t="s">
        <v>195</v>
      </c>
    </row>
    <row r="341" spans="1:2" x14ac:dyDescent="0.2">
      <c r="A341" s="29" t="s">
        <v>42</v>
      </c>
      <c r="B341" s="33"/>
    </row>
    <row r="342" spans="1:2" x14ac:dyDescent="0.2">
      <c r="A342" s="31" t="s">
        <v>43</v>
      </c>
      <c r="B342" s="33"/>
    </row>
    <row r="343" spans="1:2" x14ac:dyDescent="0.2">
      <c r="A343" s="133" t="s">
        <v>14</v>
      </c>
      <c r="B343" s="34"/>
    </row>
    <row r="344" spans="1:2" x14ac:dyDescent="0.2">
      <c r="A344" s="29" t="s">
        <v>38</v>
      </c>
      <c r="B344" s="33" t="s">
        <v>169</v>
      </c>
    </row>
    <row r="345" spans="1:2" x14ac:dyDescent="0.2">
      <c r="A345" s="29" t="s">
        <v>39</v>
      </c>
      <c r="B345" s="33"/>
    </row>
    <row r="346" spans="1:2" x14ac:dyDescent="0.2">
      <c r="A346" s="29" t="s">
        <v>40</v>
      </c>
      <c r="B346" s="33" t="s">
        <v>101</v>
      </c>
    </row>
    <row r="347" spans="1:2" x14ac:dyDescent="0.2">
      <c r="A347" s="29" t="s">
        <v>41</v>
      </c>
      <c r="B347" s="33" t="s">
        <v>195</v>
      </c>
    </row>
    <row r="348" spans="1:2" x14ac:dyDescent="0.2">
      <c r="A348" s="29" t="s">
        <v>42</v>
      </c>
      <c r="B348" s="33"/>
    </row>
    <row r="349" spans="1:2" x14ac:dyDescent="0.2">
      <c r="A349" s="31" t="s">
        <v>43</v>
      </c>
      <c r="B349" s="33"/>
    </row>
    <row r="350" spans="1:2" x14ac:dyDescent="0.2">
      <c r="A350" s="133" t="s">
        <v>15</v>
      </c>
      <c r="B350" s="34"/>
    </row>
    <row r="351" spans="1:2" x14ac:dyDescent="0.2">
      <c r="A351" s="29" t="s">
        <v>38</v>
      </c>
      <c r="B351" s="85" t="s">
        <v>169</v>
      </c>
    </row>
    <row r="352" spans="1:2" x14ac:dyDescent="0.2">
      <c r="A352" s="29" t="s">
        <v>39</v>
      </c>
      <c r="B352" s="33"/>
    </row>
    <row r="353" spans="1:2" ht="35.200000000000003" customHeight="1" x14ac:dyDescent="0.2">
      <c r="A353" s="29" t="s">
        <v>40</v>
      </c>
      <c r="B353" s="84" t="s">
        <v>101</v>
      </c>
    </row>
    <row r="354" spans="1:2" x14ac:dyDescent="0.2">
      <c r="A354" s="29" t="s">
        <v>41</v>
      </c>
      <c r="B354" s="33"/>
    </row>
    <row r="355" spans="1:2" x14ac:dyDescent="0.2">
      <c r="A355" s="29" t="s">
        <v>42</v>
      </c>
      <c r="B355" s="33"/>
    </row>
    <row r="356" spans="1:2" x14ac:dyDescent="0.2">
      <c r="A356" s="31" t="s">
        <v>43</v>
      </c>
      <c r="B356" s="33"/>
    </row>
    <row r="357" spans="1:2" x14ac:dyDescent="0.2">
      <c r="A357" s="134" t="s">
        <v>16</v>
      </c>
      <c r="B357" s="34"/>
    </row>
    <row r="358" spans="1:2" x14ac:dyDescent="0.2">
      <c r="A358" s="29" t="s">
        <v>38</v>
      </c>
      <c r="B358" s="86" t="s">
        <v>169</v>
      </c>
    </row>
    <row r="359" spans="1:2" x14ac:dyDescent="0.2">
      <c r="A359" s="29" t="s">
        <v>39</v>
      </c>
      <c r="B359" s="33"/>
    </row>
    <row r="360" spans="1:2" ht="30.15" x14ac:dyDescent="0.2">
      <c r="A360" s="29" t="s">
        <v>40</v>
      </c>
      <c r="B360" s="84" t="s">
        <v>323</v>
      </c>
    </row>
    <row r="361" spans="1:2" x14ac:dyDescent="0.2">
      <c r="A361" s="29" t="s">
        <v>41</v>
      </c>
      <c r="B361" s="33"/>
    </row>
    <row r="362" spans="1:2" x14ac:dyDescent="0.2">
      <c r="A362" s="29" t="s">
        <v>42</v>
      </c>
      <c r="B362" s="33"/>
    </row>
    <row r="363" spans="1:2" ht="23.25" customHeight="1" x14ac:dyDescent="0.2">
      <c r="A363" s="29" t="s">
        <v>45</v>
      </c>
      <c r="B363" s="33"/>
    </row>
    <row r="364" spans="1:2" x14ac:dyDescent="0.2">
      <c r="A364" s="134" t="s">
        <v>17</v>
      </c>
      <c r="B364" s="34"/>
    </row>
    <row r="365" spans="1:2" x14ac:dyDescent="0.2">
      <c r="A365" s="29" t="s">
        <v>38</v>
      </c>
      <c r="B365" s="86" t="s">
        <v>169</v>
      </c>
    </row>
    <row r="366" spans="1:2" x14ac:dyDescent="0.2">
      <c r="A366" s="29" t="s">
        <v>39</v>
      </c>
      <c r="B366" s="33"/>
    </row>
    <row r="367" spans="1:2" ht="30.15" x14ac:dyDescent="0.2">
      <c r="A367" s="29" t="s">
        <v>40</v>
      </c>
      <c r="B367" s="84" t="s">
        <v>323</v>
      </c>
    </row>
    <row r="368" spans="1:2" x14ac:dyDescent="0.2">
      <c r="A368" s="29" t="s">
        <v>41</v>
      </c>
      <c r="B368" s="33" t="s">
        <v>195</v>
      </c>
    </row>
    <row r="369" spans="1:2" x14ac:dyDescent="0.2">
      <c r="A369" s="29" t="s">
        <v>42</v>
      </c>
      <c r="B369" s="33"/>
    </row>
    <row r="370" spans="1:2" x14ac:dyDescent="0.2">
      <c r="A370" s="29" t="s">
        <v>45</v>
      </c>
      <c r="B370" s="33"/>
    </row>
    <row r="371" spans="1:2" x14ac:dyDescent="0.2">
      <c r="A371" s="140" t="s">
        <v>18</v>
      </c>
      <c r="B371" s="34"/>
    </row>
    <row r="372" spans="1:2" x14ac:dyDescent="0.2">
      <c r="A372" s="29" t="s">
        <v>38</v>
      </c>
      <c r="B372" s="85" t="s">
        <v>169</v>
      </c>
    </row>
    <row r="373" spans="1:2" x14ac:dyDescent="0.2">
      <c r="A373" s="29" t="s">
        <v>39</v>
      </c>
      <c r="B373" s="84"/>
    </row>
    <row r="374" spans="1:2" ht="29.95" customHeight="1" x14ac:dyDescent="0.2">
      <c r="A374" s="29" t="s">
        <v>40</v>
      </c>
      <c r="B374" s="84" t="s">
        <v>101</v>
      </c>
    </row>
    <row r="375" spans="1:2" x14ac:dyDescent="0.2">
      <c r="A375" s="29" t="s">
        <v>41</v>
      </c>
      <c r="B375" s="33" t="s">
        <v>195</v>
      </c>
    </row>
    <row r="376" spans="1:2" x14ac:dyDescent="0.2">
      <c r="A376" s="29" t="s">
        <v>42</v>
      </c>
      <c r="B376" s="33"/>
    </row>
    <row r="377" spans="1:2" x14ac:dyDescent="0.2">
      <c r="A377" s="31" t="s">
        <v>45</v>
      </c>
      <c r="B377" s="35"/>
    </row>
    <row r="378" spans="1:2" x14ac:dyDescent="0.2">
      <c r="A378" s="133" t="s">
        <v>19</v>
      </c>
      <c r="B378" s="34"/>
    </row>
    <row r="379" spans="1:2" x14ac:dyDescent="0.2">
      <c r="A379" s="29" t="s">
        <v>47</v>
      </c>
      <c r="B379" s="33" t="s">
        <v>169</v>
      </c>
    </row>
    <row r="380" spans="1:2" x14ac:dyDescent="0.2">
      <c r="A380" s="29" t="s">
        <v>39</v>
      </c>
      <c r="B380" s="33"/>
    </row>
    <row r="381" spans="1:2" ht="37.5" customHeight="1" x14ac:dyDescent="0.2">
      <c r="A381" s="29" t="s">
        <v>40</v>
      </c>
      <c r="B381" s="84" t="s">
        <v>323</v>
      </c>
    </row>
    <row r="382" spans="1:2" x14ac:dyDescent="0.2">
      <c r="A382" s="29" t="s">
        <v>41</v>
      </c>
      <c r="B382" s="33" t="s">
        <v>195</v>
      </c>
    </row>
    <row r="383" spans="1:2" x14ac:dyDescent="0.2">
      <c r="A383" s="29" t="s">
        <v>42</v>
      </c>
      <c r="B383" s="33"/>
    </row>
    <row r="384" spans="1:2" x14ac:dyDescent="0.2">
      <c r="A384" s="31" t="s">
        <v>45</v>
      </c>
      <c r="B384" s="33"/>
    </row>
    <row r="385" spans="1:2" x14ac:dyDescent="0.2">
      <c r="A385" s="133" t="s">
        <v>48</v>
      </c>
      <c r="B385" s="34"/>
    </row>
    <row r="386" spans="1:2" x14ac:dyDescent="0.2">
      <c r="A386" s="29" t="s">
        <v>47</v>
      </c>
      <c r="B386" s="33" t="s">
        <v>169</v>
      </c>
    </row>
    <row r="387" spans="1:2" x14ac:dyDescent="0.2">
      <c r="A387" s="29" t="s">
        <v>39</v>
      </c>
      <c r="B387" s="33"/>
    </row>
    <row r="388" spans="1:2" ht="30.15" x14ac:dyDescent="0.2">
      <c r="A388" s="29" t="s">
        <v>40</v>
      </c>
      <c r="B388" s="84" t="s">
        <v>323</v>
      </c>
    </row>
    <row r="389" spans="1:2" x14ac:dyDescent="0.2">
      <c r="A389" s="29" t="s">
        <v>41</v>
      </c>
      <c r="B389" s="33" t="s">
        <v>195</v>
      </c>
    </row>
    <row r="390" spans="1:2" x14ac:dyDescent="0.2">
      <c r="A390" s="29" t="s">
        <v>42</v>
      </c>
      <c r="B390" s="33"/>
    </row>
    <row r="391" spans="1:2" x14ac:dyDescent="0.2">
      <c r="A391" s="31" t="s">
        <v>45</v>
      </c>
      <c r="B391" s="33"/>
    </row>
    <row r="392" spans="1:2" x14ac:dyDescent="0.2">
      <c r="A392" s="133" t="s">
        <v>21</v>
      </c>
      <c r="B392" s="34"/>
    </row>
    <row r="393" spans="1:2" x14ac:dyDescent="0.2">
      <c r="A393" s="29" t="s">
        <v>47</v>
      </c>
      <c r="B393" s="33" t="s">
        <v>169</v>
      </c>
    </row>
    <row r="394" spans="1:2" x14ac:dyDescent="0.2">
      <c r="A394" s="29" t="s">
        <v>39</v>
      </c>
      <c r="B394" s="33"/>
    </row>
    <row r="395" spans="1:2" ht="30.15" x14ac:dyDescent="0.2">
      <c r="A395" s="29" t="s">
        <v>40</v>
      </c>
      <c r="B395" s="84" t="s">
        <v>323</v>
      </c>
    </row>
    <row r="396" spans="1:2" x14ac:dyDescent="0.2">
      <c r="A396" s="29" t="s">
        <v>41</v>
      </c>
      <c r="B396" s="33" t="s">
        <v>195</v>
      </c>
    </row>
    <row r="397" spans="1:2" x14ac:dyDescent="0.2">
      <c r="A397" s="29" t="s">
        <v>42</v>
      </c>
      <c r="B397" s="33"/>
    </row>
    <row r="398" spans="1:2" x14ac:dyDescent="0.2">
      <c r="A398" s="31" t="s">
        <v>45</v>
      </c>
      <c r="B398" s="33"/>
    </row>
    <row r="399" spans="1:2" x14ac:dyDescent="0.2">
      <c r="A399" s="133" t="s">
        <v>22</v>
      </c>
      <c r="B399" s="34"/>
    </row>
    <row r="400" spans="1:2" x14ac:dyDescent="0.2">
      <c r="A400" s="29" t="s">
        <v>47</v>
      </c>
      <c r="B400" s="33" t="s">
        <v>169</v>
      </c>
    </row>
    <row r="401" spans="1:2" x14ac:dyDescent="0.2">
      <c r="A401" s="29" t="s">
        <v>39</v>
      </c>
      <c r="B401" s="33"/>
    </row>
    <row r="402" spans="1:2" ht="30.15" x14ac:dyDescent="0.2">
      <c r="A402" s="29" t="s">
        <v>40</v>
      </c>
      <c r="B402" s="84" t="s">
        <v>323</v>
      </c>
    </row>
    <row r="403" spans="1:2" x14ac:dyDescent="0.2">
      <c r="A403" s="29" t="s">
        <v>41</v>
      </c>
      <c r="B403" s="33" t="s">
        <v>195</v>
      </c>
    </row>
    <row r="404" spans="1:2" x14ac:dyDescent="0.2">
      <c r="A404" s="29" t="s">
        <v>42</v>
      </c>
      <c r="B404" s="33"/>
    </row>
    <row r="405" spans="1:2" x14ac:dyDescent="0.2">
      <c r="A405" s="31" t="s">
        <v>45</v>
      </c>
      <c r="B405" s="33"/>
    </row>
    <row r="406" spans="1:2" x14ac:dyDescent="0.2">
      <c r="A406" s="133" t="s">
        <v>23</v>
      </c>
      <c r="B406" s="34"/>
    </row>
    <row r="407" spans="1:2" x14ac:dyDescent="0.2">
      <c r="A407" s="29" t="s">
        <v>47</v>
      </c>
      <c r="B407" s="33" t="s">
        <v>169</v>
      </c>
    </row>
    <row r="408" spans="1:2" x14ac:dyDescent="0.2">
      <c r="A408" s="29" t="s">
        <v>39</v>
      </c>
      <c r="B408" s="33"/>
    </row>
    <row r="409" spans="1:2" ht="30.15" x14ac:dyDescent="0.2">
      <c r="A409" s="29" t="s">
        <v>40</v>
      </c>
      <c r="B409" s="84" t="s">
        <v>323</v>
      </c>
    </row>
    <row r="410" spans="1:2" x14ac:dyDescent="0.2">
      <c r="A410" s="29" t="s">
        <v>41</v>
      </c>
      <c r="B410" s="33" t="s">
        <v>195</v>
      </c>
    </row>
    <row r="411" spans="1:2" x14ac:dyDescent="0.2">
      <c r="A411" s="29" t="s">
        <v>42</v>
      </c>
      <c r="B411" s="33"/>
    </row>
    <row r="412" spans="1:2" x14ac:dyDescent="0.2">
      <c r="A412" s="31" t="s">
        <v>45</v>
      </c>
      <c r="B412" s="33"/>
    </row>
    <row r="413" spans="1:2" x14ac:dyDescent="0.2">
      <c r="A413" s="133" t="s">
        <v>24</v>
      </c>
      <c r="B413" s="34"/>
    </row>
    <row r="414" spans="1:2" x14ac:dyDescent="0.2">
      <c r="A414" s="89" t="s">
        <v>38</v>
      </c>
      <c r="B414" s="92" t="s">
        <v>169</v>
      </c>
    </row>
    <row r="415" spans="1:2" x14ac:dyDescent="0.2">
      <c r="A415" s="89" t="s">
        <v>39</v>
      </c>
      <c r="B415" s="90" t="s">
        <v>280</v>
      </c>
    </row>
    <row r="416" spans="1:2" ht="28.5" customHeight="1" x14ac:dyDescent="0.2">
      <c r="A416" s="89" t="s">
        <v>40</v>
      </c>
      <c r="B416" s="90" t="s">
        <v>101</v>
      </c>
    </row>
    <row r="417" spans="1:2" x14ac:dyDescent="0.2">
      <c r="A417" s="89" t="s">
        <v>41</v>
      </c>
      <c r="B417" s="86" t="s">
        <v>195</v>
      </c>
    </row>
    <row r="418" spans="1:2" x14ac:dyDescent="0.2">
      <c r="A418" s="89" t="s">
        <v>42</v>
      </c>
      <c r="B418" s="86"/>
    </row>
    <row r="419" spans="1:2" ht="15.75" thickBot="1" x14ac:dyDescent="0.25">
      <c r="A419" s="37" t="s">
        <v>43</v>
      </c>
      <c r="B419" s="38"/>
    </row>
  </sheetData>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C7"/>
  <sheetViews>
    <sheetView workbookViewId="0">
      <selection activeCell="C7" sqref="C7"/>
    </sheetView>
  </sheetViews>
  <sheetFormatPr defaultRowHeight="15.05" x14ac:dyDescent="0.3"/>
  <cols>
    <col min="2" max="2" width="31.6640625" customWidth="1"/>
  </cols>
  <sheetData>
    <row r="2" spans="2:3" x14ac:dyDescent="0.25">
      <c r="B2" t="s">
        <v>269</v>
      </c>
      <c r="C2" s="143" t="s">
        <v>273</v>
      </c>
    </row>
    <row r="3" spans="2:3" x14ac:dyDescent="0.25">
      <c r="B3" t="s">
        <v>270</v>
      </c>
      <c r="C3" s="143" t="s">
        <v>274</v>
      </c>
    </row>
    <row r="4" spans="2:3" x14ac:dyDescent="0.25">
      <c r="B4" t="s">
        <v>279</v>
      </c>
      <c r="C4" s="143" t="s">
        <v>275</v>
      </c>
    </row>
    <row r="5" spans="2:3" x14ac:dyDescent="0.25">
      <c r="B5" t="s">
        <v>271</v>
      </c>
      <c r="C5" s="143" t="s">
        <v>276</v>
      </c>
    </row>
    <row r="6" spans="2:3" x14ac:dyDescent="0.25">
      <c r="B6" t="s">
        <v>272</v>
      </c>
      <c r="C6" s="143" t="s">
        <v>277</v>
      </c>
    </row>
    <row r="7" spans="2:3" x14ac:dyDescent="0.25">
      <c r="B7" s="143" t="s">
        <v>166</v>
      </c>
      <c r="C7" s="143" t="s">
        <v>166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topLeftCell="A382" zoomScale="80" zoomScaleNormal="80" workbookViewId="0"/>
  </sheetViews>
  <sheetFormatPr defaultColWidth="11.44140625" defaultRowHeight="15.05" x14ac:dyDescent="0.25"/>
  <cols>
    <col min="1" max="1" width="51.88671875" style="21" customWidth="1"/>
    <col min="2" max="2" width="97.44140625" style="23" customWidth="1"/>
    <col min="3" max="16384" width="11.44140625" style="21"/>
  </cols>
  <sheetData>
    <row r="1" spans="1:6" ht="26.2" x14ac:dyDescent="0.4">
      <c r="A1" s="20" t="s">
        <v>54</v>
      </c>
      <c r="F1" s="22"/>
    </row>
    <row r="2" spans="1:6" s="23" customFormat="1" x14ac:dyDescent="0.2">
      <c r="A2" s="19"/>
    </row>
    <row r="3" spans="1:6" s="23" customFormat="1" ht="18" x14ac:dyDescent="0.25">
      <c r="A3" s="24" t="s">
        <v>34</v>
      </c>
    </row>
    <row r="4" spans="1:6" s="23" customFormat="1" ht="90" x14ac:dyDescent="0.2">
      <c r="A4" s="23" t="s">
        <v>35</v>
      </c>
      <c r="B4" s="83" t="s">
        <v>283</v>
      </c>
    </row>
    <row r="5" spans="1:6" s="23" customFormat="1" x14ac:dyDescent="0.2">
      <c r="A5" s="23" t="s">
        <v>36</v>
      </c>
    </row>
    <row r="6" spans="1:6" s="23" customFormat="1" ht="19" thickBot="1" x14ac:dyDescent="0.3">
      <c r="A6" s="24" t="s">
        <v>37</v>
      </c>
    </row>
    <row r="7" spans="1:6" s="23" customFormat="1" x14ac:dyDescent="0.2">
      <c r="A7" s="25" t="s">
        <v>134</v>
      </c>
      <c r="B7" s="26"/>
    </row>
    <row r="8" spans="1:6" s="23" customFormat="1" x14ac:dyDescent="0.2">
      <c r="A8" s="27"/>
      <c r="B8" s="28"/>
    </row>
    <row r="9" spans="1:6" s="23" customFormat="1" ht="29.95" x14ac:dyDescent="0.2">
      <c r="A9" s="29" t="s">
        <v>38</v>
      </c>
      <c r="B9" s="30" t="s">
        <v>266</v>
      </c>
    </row>
    <row r="10" spans="1:6" s="23" customFormat="1" x14ac:dyDescent="0.2">
      <c r="A10" s="29" t="s">
        <v>39</v>
      </c>
      <c r="B10" s="30" t="s">
        <v>301</v>
      </c>
    </row>
    <row r="11" spans="1:6" s="23" customFormat="1" ht="29.95" x14ac:dyDescent="0.2">
      <c r="A11" s="29" t="s">
        <v>40</v>
      </c>
      <c r="B11" s="30" t="s">
        <v>302</v>
      </c>
    </row>
    <row r="12" spans="1:6" s="23" customFormat="1" ht="29.95" x14ac:dyDescent="0.2">
      <c r="A12" s="29" t="s">
        <v>41</v>
      </c>
      <c r="B12" s="30" t="s">
        <v>267</v>
      </c>
    </row>
    <row r="13" spans="1:6" s="23" customFormat="1" ht="29.95" x14ac:dyDescent="0.2">
      <c r="A13" s="29" t="s">
        <v>42</v>
      </c>
      <c r="B13" s="30" t="s">
        <v>268</v>
      </c>
    </row>
    <row r="14" spans="1:6" s="23" customFormat="1" x14ac:dyDescent="0.2">
      <c r="A14" s="31" t="s">
        <v>43</v>
      </c>
      <c r="B14" s="32" t="s">
        <v>144</v>
      </c>
    </row>
    <row r="15" spans="1:6" s="23" customFormat="1" ht="15.75" x14ac:dyDescent="0.2">
      <c r="A15" s="133" t="s">
        <v>44</v>
      </c>
      <c r="B15" s="33"/>
    </row>
    <row r="16" spans="1:6" s="23" customFormat="1" x14ac:dyDescent="0.2">
      <c r="A16" s="29" t="s">
        <v>38</v>
      </c>
      <c r="B16" s="33" t="s">
        <v>51</v>
      </c>
    </row>
    <row r="17" spans="1:2" s="23" customFormat="1" x14ac:dyDescent="0.2">
      <c r="A17" s="29" t="s">
        <v>39</v>
      </c>
      <c r="B17" s="33"/>
    </row>
    <row r="18" spans="1:2" s="23" customFormat="1" x14ac:dyDescent="0.2">
      <c r="A18" s="29" t="s">
        <v>40</v>
      </c>
      <c r="B18" s="33"/>
    </row>
    <row r="19" spans="1:2" s="23" customFormat="1" x14ac:dyDescent="0.2">
      <c r="A19" s="29" t="s">
        <v>41</v>
      </c>
      <c r="B19" s="33"/>
    </row>
    <row r="20" spans="1:2" s="23" customFormat="1" x14ac:dyDescent="0.2">
      <c r="A20" s="29" t="s">
        <v>42</v>
      </c>
      <c r="B20" s="33"/>
    </row>
    <row r="21" spans="1:2" s="23" customFormat="1" x14ac:dyDescent="0.2">
      <c r="A21" s="29" t="s">
        <v>43</v>
      </c>
      <c r="B21" s="33"/>
    </row>
    <row r="22" spans="1:2" s="23" customFormat="1" ht="15.75" x14ac:dyDescent="0.2">
      <c r="A22" s="134" t="s">
        <v>2</v>
      </c>
      <c r="B22" s="34"/>
    </row>
    <row r="23" spans="1:2" s="23" customFormat="1" x14ac:dyDescent="0.2">
      <c r="A23" s="29" t="s">
        <v>38</v>
      </c>
      <c r="B23" s="33" t="s">
        <v>51</v>
      </c>
    </row>
    <row r="24" spans="1:2" s="23" customFormat="1" x14ac:dyDescent="0.2">
      <c r="A24" s="29" t="s">
        <v>39</v>
      </c>
      <c r="B24" s="33"/>
    </row>
    <row r="25" spans="1:2" s="23" customFormat="1" x14ac:dyDescent="0.2">
      <c r="A25" s="29" t="s">
        <v>40</v>
      </c>
      <c r="B25" s="33"/>
    </row>
    <row r="26" spans="1:2" s="23" customFormat="1" x14ac:dyDescent="0.2">
      <c r="A26" s="29" t="s">
        <v>41</v>
      </c>
      <c r="B26" s="33"/>
    </row>
    <row r="27" spans="1:2" s="23" customFormat="1" x14ac:dyDescent="0.2">
      <c r="A27" s="29" t="s">
        <v>42</v>
      </c>
      <c r="B27" s="33"/>
    </row>
    <row r="28" spans="1:2" s="23" customFormat="1" x14ac:dyDescent="0.2">
      <c r="A28" s="31" t="s">
        <v>43</v>
      </c>
      <c r="B28" s="35"/>
    </row>
    <row r="29" spans="1:2" s="23" customFormat="1" ht="15.75" x14ac:dyDescent="0.2">
      <c r="A29" s="133" t="s">
        <v>3</v>
      </c>
      <c r="B29" s="33"/>
    </row>
    <row r="30" spans="1:2" s="23" customFormat="1" x14ac:dyDescent="0.2">
      <c r="A30" s="29" t="s">
        <v>38</v>
      </c>
      <c r="B30" s="33" t="s">
        <v>51</v>
      </c>
    </row>
    <row r="31" spans="1:2" s="23" customFormat="1" x14ac:dyDescent="0.2">
      <c r="A31" s="29" t="s">
        <v>39</v>
      </c>
      <c r="B31" s="33"/>
    </row>
    <row r="32" spans="1:2" s="23" customFormat="1" x14ac:dyDescent="0.2">
      <c r="A32" s="29" t="s">
        <v>40</v>
      </c>
      <c r="B32" s="33"/>
    </row>
    <row r="33" spans="1:2" s="23" customFormat="1" x14ac:dyDescent="0.2">
      <c r="A33" s="29" t="s">
        <v>41</v>
      </c>
      <c r="B33" s="33"/>
    </row>
    <row r="34" spans="1:2" s="23" customFormat="1" x14ac:dyDescent="0.2">
      <c r="A34" s="29" t="s">
        <v>42</v>
      </c>
      <c r="B34" s="33"/>
    </row>
    <row r="35" spans="1:2" s="23" customFormat="1" x14ac:dyDescent="0.2">
      <c r="A35" s="29" t="s">
        <v>43</v>
      </c>
      <c r="B35" s="33"/>
    </row>
    <row r="36" spans="1:2" s="23" customFormat="1" ht="15.75" x14ac:dyDescent="0.2">
      <c r="A36" s="134" t="s">
        <v>4</v>
      </c>
      <c r="B36" s="34"/>
    </row>
    <row r="37" spans="1:2" s="23" customFormat="1" x14ac:dyDescent="0.2">
      <c r="A37" s="29" t="s">
        <v>38</v>
      </c>
      <c r="B37" s="33" t="s">
        <v>51</v>
      </c>
    </row>
    <row r="38" spans="1:2" s="23" customFormat="1" x14ac:dyDescent="0.2">
      <c r="A38" s="29" t="s">
        <v>39</v>
      </c>
      <c r="B38" s="33"/>
    </row>
    <row r="39" spans="1:2" s="23" customFormat="1" x14ac:dyDescent="0.2">
      <c r="A39" s="29" t="s">
        <v>40</v>
      </c>
      <c r="B39" s="33"/>
    </row>
    <row r="40" spans="1:2" s="23" customFormat="1" x14ac:dyDescent="0.2">
      <c r="A40" s="29" t="s">
        <v>41</v>
      </c>
      <c r="B40" s="33"/>
    </row>
    <row r="41" spans="1:2" s="23" customFormat="1" x14ac:dyDescent="0.2">
      <c r="A41" s="29" t="s">
        <v>42</v>
      </c>
      <c r="B41" s="33"/>
    </row>
    <row r="42" spans="1:2" s="23" customFormat="1" x14ac:dyDescent="0.2">
      <c r="A42" s="31" t="s">
        <v>43</v>
      </c>
      <c r="B42" s="35"/>
    </row>
    <row r="43" spans="1:2" s="23" customFormat="1" ht="15.75" x14ac:dyDescent="0.2">
      <c r="A43" s="133" t="s">
        <v>5</v>
      </c>
      <c r="B43" s="33"/>
    </row>
    <row r="44" spans="1:2" s="23" customFormat="1" x14ac:dyDescent="0.2">
      <c r="A44" s="29" t="s">
        <v>38</v>
      </c>
      <c r="B44" s="92" t="s">
        <v>189</v>
      </c>
    </row>
    <row r="45" spans="1:2" s="23" customFormat="1" x14ac:dyDescent="0.2">
      <c r="A45" s="29" t="s">
        <v>39</v>
      </c>
      <c r="B45" s="84" t="s">
        <v>280</v>
      </c>
    </row>
    <row r="46" spans="1:2" s="23" customFormat="1" ht="105.05" x14ac:dyDescent="0.2">
      <c r="A46" s="29" t="s">
        <v>40</v>
      </c>
      <c r="B46" s="84" t="s">
        <v>146</v>
      </c>
    </row>
    <row r="47" spans="1:2" s="23" customFormat="1" ht="29.95" x14ac:dyDescent="0.2">
      <c r="A47" s="29" t="s">
        <v>41</v>
      </c>
      <c r="B47" s="84" t="s">
        <v>324</v>
      </c>
    </row>
    <row r="48" spans="1:2" s="23" customFormat="1" ht="29.95" x14ac:dyDescent="0.2">
      <c r="A48" s="29" t="s">
        <v>42</v>
      </c>
      <c r="B48" s="84" t="s">
        <v>149</v>
      </c>
    </row>
    <row r="49" spans="1:2" s="23" customFormat="1" x14ac:dyDescent="0.2">
      <c r="A49" s="29" t="s">
        <v>43</v>
      </c>
      <c r="B49" s="33" t="s">
        <v>147</v>
      </c>
    </row>
    <row r="50" spans="1:2" s="23" customFormat="1" ht="15.75" x14ac:dyDescent="0.2">
      <c r="A50" s="134" t="s">
        <v>6</v>
      </c>
      <c r="B50" s="82"/>
    </row>
    <row r="51" spans="1:2" s="23" customFormat="1" x14ac:dyDescent="0.2">
      <c r="A51" s="29" t="s">
        <v>38</v>
      </c>
      <c r="B51" s="92" t="s">
        <v>189</v>
      </c>
    </row>
    <row r="52" spans="1:2" s="23" customFormat="1" x14ac:dyDescent="0.2">
      <c r="A52" s="29" t="s">
        <v>39</v>
      </c>
      <c r="B52" s="86" t="s">
        <v>280</v>
      </c>
    </row>
    <row r="53" spans="1:2" s="23" customFormat="1" ht="148.75" customHeight="1" x14ac:dyDescent="0.2">
      <c r="A53" s="29" t="s">
        <v>40</v>
      </c>
      <c r="B53" s="90" t="s">
        <v>325</v>
      </c>
    </row>
    <row r="54" spans="1:2" s="23" customFormat="1" ht="29.95" x14ac:dyDescent="0.2">
      <c r="A54" s="29" t="s">
        <v>41</v>
      </c>
      <c r="B54" s="90" t="s">
        <v>253</v>
      </c>
    </row>
    <row r="55" spans="1:2" s="23" customFormat="1" ht="29.95" x14ac:dyDescent="0.2">
      <c r="A55" s="29" t="s">
        <v>42</v>
      </c>
      <c r="B55" s="90" t="s">
        <v>149</v>
      </c>
    </row>
    <row r="56" spans="1:2" s="23" customFormat="1" x14ac:dyDescent="0.2">
      <c r="A56" s="31" t="s">
        <v>43</v>
      </c>
      <c r="B56" s="91" t="s">
        <v>148</v>
      </c>
    </row>
    <row r="57" spans="1:2" s="23" customFormat="1" ht="15.75" x14ac:dyDescent="0.2">
      <c r="A57" s="134" t="s">
        <v>7</v>
      </c>
      <c r="B57" s="33"/>
    </row>
    <row r="58" spans="1:2" s="23" customFormat="1" x14ac:dyDescent="0.2">
      <c r="A58" s="29" t="s">
        <v>38</v>
      </c>
      <c r="B58" s="33" t="s">
        <v>51</v>
      </c>
    </row>
    <row r="59" spans="1:2" s="23" customFormat="1" x14ac:dyDescent="0.2">
      <c r="A59" s="29" t="s">
        <v>39</v>
      </c>
      <c r="B59" s="33"/>
    </row>
    <row r="60" spans="1:2" s="23" customFormat="1" x14ac:dyDescent="0.2">
      <c r="A60" s="29" t="s">
        <v>40</v>
      </c>
      <c r="B60" s="33"/>
    </row>
    <row r="61" spans="1:2" s="23" customFormat="1" x14ac:dyDescent="0.2">
      <c r="A61" s="29" t="s">
        <v>41</v>
      </c>
      <c r="B61" s="33"/>
    </row>
    <row r="62" spans="1:2" s="23" customFormat="1" x14ac:dyDescent="0.2">
      <c r="A62" s="29" t="s">
        <v>42</v>
      </c>
      <c r="B62" s="33"/>
    </row>
    <row r="63" spans="1:2" s="88" customFormat="1" x14ac:dyDescent="0.2">
      <c r="A63" s="87" t="s">
        <v>43</v>
      </c>
      <c r="B63" s="91"/>
    </row>
    <row r="64" spans="1:2" s="88" customFormat="1" ht="15.75" x14ac:dyDescent="0.2">
      <c r="A64" s="136" t="s">
        <v>19</v>
      </c>
      <c r="B64" s="86"/>
    </row>
    <row r="65" spans="1:2" s="88" customFormat="1" x14ac:dyDescent="0.2">
      <c r="A65" s="89" t="s">
        <v>38</v>
      </c>
      <c r="B65" s="92" t="s">
        <v>189</v>
      </c>
    </row>
    <row r="66" spans="1:2" s="88" customFormat="1" x14ac:dyDescent="0.2">
      <c r="A66" s="89" t="s">
        <v>39</v>
      </c>
      <c r="B66" s="86" t="s">
        <v>280</v>
      </c>
    </row>
    <row r="67" spans="1:2" s="88" customFormat="1" ht="30.15" x14ac:dyDescent="0.25">
      <c r="A67" s="89" t="s">
        <v>40</v>
      </c>
      <c r="B67" s="90" t="s">
        <v>137</v>
      </c>
    </row>
    <row r="68" spans="1:2" s="88" customFormat="1" x14ac:dyDescent="0.2">
      <c r="A68" s="89" t="s">
        <v>41</v>
      </c>
      <c r="B68" s="86" t="s">
        <v>252</v>
      </c>
    </row>
    <row r="69" spans="1:2" s="88" customFormat="1" x14ac:dyDescent="0.2">
      <c r="A69" s="29" t="s">
        <v>42</v>
      </c>
      <c r="B69" s="86"/>
    </row>
    <row r="70" spans="1:2" s="88" customFormat="1" x14ac:dyDescent="0.2">
      <c r="A70" s="89" t="s">
        <v>45</v>
      </c>
      <c r="B70" s="86" t="s">
        <v>122</v>
      </c>
    </row>
    <row r="71" spans="1:2" s="88" customFormat="1" ht="15.75" x14ac:dyDescent="0.2">
      <c r="A71" s="137" t="s">
        <v>170</v>
      </c>
      <c r="B71" s="82"/>
    </row>
    <row r="72" spans="1:2" s="23" customFormat="1" x14ac:dyDescent="0.2">
      <c r="A72" s="29" t="s">
        <v>38</v>
      </c>
      <c r="B72" s="33" t="s">
        <v>190</v>
      </c>
    </row>
    <row r="73" spans="1:2" s="23" customFormat="1" x14ac:dyDescent="0.2">
      <c r="A73" s="36" t="s">
        <v>39</v>
      </c>
      <c r="B73" s="33"/>
    </row>
    <row r="74" spans="1:2" s="23" customFormat="1" x14ac:dyDescent="0.2">
      <c r="A74" s="29" t="s">
        <v>40</v>
      </c>
      <c r="B74" s="33" t="s">
        <v>135</v>
      </c>
    </row>
    <row r="75" spans="1:2" s="23" customFormat="1" x14ac:dyDescent="0.2">
      <c r="A75" s="29" t="s">
        <v>41</v>
      </c>
      <c r="B75" s="33"/>
    </row>
    <row r="76" spans="1:2" s="23" customFormat="1" x14ac:dyDescent="0.2">
      <c r="A76" s="29" t="s">
        <v>42</v>
      </c>
      <c r="B76" s="33"/>
    </row>
    <row r="77" spans="1:2" s="23" customFormat="1" x14ac:dyDescent="0.2">
      <c r="A77" s="29" t="s">
        <v>45</v>
      </c>
      <c r="B77" s="33"/>
    </row>
    <row r="78" spans="1:2" s="23" customFormat="1" ht="15.75" x14ac:dyDescent="0.2">
      <c r="A78" s="137" t="s">
        <v>171</v>
      </c>
      <c r="B78" s="34"/>
    </row>
    <row r="79" spans="1:2" s="23" customFormat="1" x14ac:dyDescent="0.2">
      <c r="A79" s="29" t="s">
        <v>38</v>
      </c>
      <c r="B79" s="33" t="s">
        <v>51</v>
      </c>
    </row>
    <row r="80" spans="1:2" s="23" customFormat="1" x14ac:dyDescent="0.2">
      <c r="A80" s="36" t="s">
        <v>39</v>
      </c>
      <c r="B80" s="33"/>
    </row>
    <row r="81" spans="1:4" s="23" customFormat="1" x14ac:dyDescent="0.2">
      <c r="A81" s="29" t="s">
        <v>40</v>
      </c>
      <c r="B81" s="33"/>
    </row>
    <row r="82" spans="1:4" s="23" customFormat="1" x14ac:dyDescent="0.2">
      <c r="A82" s="29" t="s">
        <v>41</v>
      </c>
      <c r="B82" s="33"/>
    </row>
    <row r="83" spans="1:4" s="23" customFormat="1" x14ac:dyDescent="0.2">
      <c r="A83" s="29" t="s">
        <v>42</v>
      </c>
      <c r="B83" s="33"/>
    </row>
    <row r="84" spans="1:4" s="23" customFormat="1" x14ac:dyDescent="0.2">
      <c r="A84" s="29" t="s">
        <v>45</v>
      </c>
      <c r="B84" s="33"/>
    </row>
    <row r="85" spans="1:4" s="23" customFormat="1" ht="15.75" x14ac:dyDescent="0.2">
      <c r="A85" s="134" t="s">
        <v>173</v>
      </c>
      <c r="B85" s="34"/>
    </row>
    <row r="86" spans="1:4" s="23" customFormat="1" x14ac:dyDescent="0.2">
      <c r="A86" s="29" t="s">
        <v>38</v>
      </c>
      <c r="B86" s="33" t="s">
        <v>189</v>
      </c>
    </row>
    <row r="87" spans="1:4" s="23" customFormat="1" x14ac:dyDescent="0.2">
      <c r="A87" s="29" t="s">
        <v>39</v>
      </c>
      <c r="B87" s="33" t="s">
        <v>280</v>
      </c>
    </row>
    <row r="88" spans="1:4" s="23" customFormat="1" ht="90" x14ac:dyDescent="0.2">
      <c r="A88" s="29" t="s">
        <v>40</v>
      </c>
      <c r="B88" s="90" t="s">
        <v>121</v>
      </c>
    </row>
    <row r="89" spans="1:4" s="23" customFormat="1" x14ac:dyDescent="0.2">
      <c r="A89" s="29" t="s">
        <v>41</v>
      </c>
      <c r="B89" s="86" t="s">
        <v>195</v>
      </c>
    </row>
    <row r="90" spans="1:4" s="23" customFormat="1" x14ac:dyDescent="0.2">
      <c r="A90" s="29" t="s">
        <v>42</v>
      </c>
      <c r="B90" s="86" t="s">
        <v>120</v>
      </c>
    </row>
    <row r="91" spans="1:4" s="23" customFormat="1" x14ac:dyDescent="0.2">
      <c r="A91" s="31" t="s">
        <v>45</v>
      </c>
      <c r="B91" s="86" t="s">
        <v>123</v>
      </c>
    </row>
    <row r="92" spans="1:4" s="23" customFormat="1" ht="15.75" x14ac:dyDescent="0.2">
      <c r="A92" s="134" t="s">
        <v>9</v>
      </c>
      <c r="B92" s="34"/>
    </row>
    <row r="93" spans="1:4" s="23" customFormat="1" x14ac:dyDescent="0.2">
      <c r="A93" s="29" t="s">
        <v>38</v>
      </c>
      <c r="B93" s="33" t="s">
        <v>51</v>
      </c>
    </row>
    <row r="94" spans="1:4" s="23" customFormat="1" x14ac:dyDescent="0.2">
      <c r="A94" s="29" t="s">
        <v>39</v>
      </c>
      <c r="B94" s="33"/>
    </row>
    <row r="95" spans="1:4" s="23" customFormat="1" x14ac:dyDescent="0.2">
      <c r="A95" s="29" t="s">
        <v>40</v>
      </c>
      <c r="B95" s="33"/>
      <c r="D95" s="21"/>
    </row>
    <row r="96" spans="1:4" s="23" customFormat="1" x14ac:dyDescent="0.2">
      <c r="A96" s="29" t="s">
        <v>41</v>
      </c>
      <c r="B96" s="33"/>
      <c r="D96" s="21"/>
    </row>
    <row r="97" spans="1:4" s="23" customFormat="1" x14ac:dyDescent="0.2">
      <c r="A97" s="29" t="s">
        <v>42</v>
      </c>
      <c r="B97" s="33"/>
      <c r="D97" s="21"/>
    </row>
    <row r="98" spans="1:4" s="23" customFormat="1" x14ac:dyDescent="0.2">
      <c r="A98" s="31" t="s">
        <v>45</v>
      </c>
      <c r="B98" s="33"/>
      <c r="D98" s="21"/>
    </row>
    <row r="99" spans="1:4" s="23" customFormat="1" ht="15.75" x14ac:dyDescent="0.2">
      <c r="A99" s="133" t="s">
        <v>10</v>
      </c>
      <c r="B99" s="34"/>
      <c r="D99" s="21"/>
    </row>
    <row r="100" spans="1:4" s="23" customFormat="1" x14ac:dyDescent="0.2">
      <c r="A100" s="29" t="s">
        <v>38</v>
      </c>
      <c r="B100" s="33" t="s">
        <v>51</v>
      </c>
      <c r="D100" s="21"/>
    </row>
    <row r="101" spans="1:4" s="23" customFormat="1" x14ac:dyDescent="0.2">
      <c r="A101" s="29" t="s">
        <v>39</v>
      </c>
      <c r="B101" s="33"/>
      <c r="D101" s="21"/>
    </row>
    <row r="102" spans="1:4" s="23" customFormat="1" x14ac:dyDescent="0.2">
      <c r="A102" s="29" t="s">
        <v>40</v>
      </c>
      <c r="B102" s="33"/>
      <c r="D102" s="21"/>
    </row>
    <row r="103" spans="1:4" s="23" customFormat="1" x14ac:dyDescent="0.2">
      <c r="A103" s="29" t="s">
        <v>41</v>
      </c>
      <c r="B103" s="33"/>
      <c r="D103" s="21"/>
    </row>
    <row r="104" spans="1:4" s="23" customFormat="1" x14ac:dyDescent="0.2">
      <c r="A104" s="29" t="s">
        <v>42</v>
      </c>
      <c r="B104" s="33"/>
      <c r="D104" s="21"/>
    </row>
    <row r="105" spans="1:4" s="23" customFormat="1" x14ac:dyDescent="0.2">
      <c r="A105" s="31" t="s">
        <v>45</v>
      </c>
      <c r="B105" s="35"/>
      <c r="D105" s="21"/>
    </row>
    <row r="106" spans="1:4" s="23" customFormat="1" ht="15.75" x14ac:dyDescent="0.2">
      <c r="A106" s="138" t="s">
        <v>188</v>
      </c>
      <c r="B106" s="33"/>
      <c r="D106" s="21"/>
    </row>
    <row r="107" spans="1:4" s="23" customFormat="1" x14ac:dyDescent="0.2">
      <c r="A107" s="29" t="s">
        <v>38</v>
      </c>
      <c r="B107" s="33" t="s">
        <v>51</v>
      </c>
      <c r="D107" s="21"/>
    </row>
    <row r="108" spans="1:4" s="23" customFormat="1" x14ac:dyDescent="0.2">
      <c r="A108" s="29" t="s">
        <v>39</v>
      </c>
      <c r="B108" s="33"/>
      <c r="D108" s="21"/>
    </row>
    <row r="109" spans="1:4" s="23" customFormat="1" x14ac:dyDescent="0.2">
      <c r="A109" s="29" t="s">
        <v>40</v>
      </c>
      <c r="B109" s="33"/>
      <c r="D109" s="21"/>
    </row>
    <row r="110" spans="1:4" s="23" customFormat="1" x14ac:dyDescent="0.2">
      <c r="A110" s="29" t="s">
        <v>41</v>
      </c>
      <c r="B110" s="33"/>
      <c r="D110" s="21"/>
    </row>
    <row r="111" spans="1:4" s="23" customFormat="1" x14ac:dyDescent="0.2">
      <c r="A111" s="29" t="s">
        <v>42</v>
      </c>
      <c r="B111" s="33"/>
      <c r="D111" s="21"/>
    </row>
    <row r="112" spans="1:4" s="23" customFormat="1" ht="15.75" thickBot="1" x14ac:dyDescent="0.25">
      <c r="A112" s="37" t="s">
        <v>45</v>
      </c>
      <c r="B112" s="38"/>
      <c r="D112" s="21"/>
    </row>
    <row r="113" spans="1:4" s="23" customFormat="1" ht="15.75" thickBot="1" x14ac:dyDescent="0.25">
      <c r="A113" s="39"/>
      <c r="B113" s="33"/>
      <c r="D113" s="21"/>
    </row>
    <row r="114" spans="1:4" s="23" customFormat="1" x14ac:dyDescent="0.2">
      <c r="A114" s="25" t="s">
        <v>136</v>
      </c>
      <c r="B114" s="26"/>
      <c r="D114" s="21"/>
    </row>
    <row r="115" spans="1:4" s="23" customFormat="1" ht="15.75" x14ac:dyDescent="0.2">
      <c r="A115" s="137" t="s">
        <v>11</v>
      </c>
      <c r="B115" s="82"/>
      <c r="D115" s="21"/>
    </row>
    <row r="116" spans="1:4" s="23" customFormat="1" x14ac:dyDescent="0.2">
      <c r="A116" s="89" t="s">
        <v>38</v>
      </c>
      <c r="B116" s="92" t="s">
        <v>189</v>
      </c>
      <c r="D116" s="21"/>
    </row>
    <row r="117" spans="1:4" s="23" customFormat="1" x14ac:dyDescent="0.2">
      <c r="A117" s="89" t="s">
        <v>39</v>
      </c>
      <c r="B117" s="90" t="s">
        <v>280</v>
      </c>
      <c r="D117" s="21"/>
    </row>
    <row r="118" spans="1:4" s="23" customFormat="1" ht="90" x14ac:dyDescent="0.2">
      <c r="A118" s="89" t="s">
        <v>40</v>
      </c>
      <c r="B118" s="90" t="s">
        <v>121</v>
      </c>
      <c r="D118" s="21"/>
    </row>
    <row r="119" spans="1:4" s="23" customFormat="1" x14ac:dyDescent="0.2">
      <c r="A119" s="89" t="s">
        <v>41</v>
      </c>
      <c r="B119" s="86" t="s">
        <v>195</v>
      </c>
      <c r="D119" s="21"/>
    </row>
    <row r="120" spans="1:4" s="23" customFormat="1" x14ac:dyDescent="0.2">
      <c r="A120" s="89" t="s">
        <v>42</v>
      </c>
      <c r="B120" s="86" t="s">
        <v>120</v>
      </c>
      <c r="D120" s="21"/>
    </row>
    <row r="121" spans="1:4" x14ac:dyDescent="0.2">
      <c r="A121" s="89" t="s">
        <v>43</v>
      </c>
      <c r="B121" s="86" t="s">
        <v>123</v>
      </c>
    </row>
    <row r="122" spans="1:4" ht="15.75" x14ac:dyDescent="0.2">
      <c r="A122" s="137" t="s">
        <v>12</v>
      </c>
      <c r="B122" s="82"/>
    </row>
    <row r="123" spans="1:4" x14ac:dyDescent="0.2">
      <c r="A123" s="89" t="s">
        <v>38</v>
      </c>
      <c r="B123" s="92" t="s">
        <v>51</v>
      </c>
    </row>
    <row r="124" spans="1:4" x14ac:dyDescent="0.2">
      <c r="A124" s="89" t="s">
        <v>39</v>
      </c>
      <c r="B124" s="86" t="s">
        <v>280</v>
      </c>
    </row>
    <row r="125" spans="1:4" ht="60.05" x14ac:dyDescent="0.2">
      <c r="A125" s="89" t="s">
        <v>40</v>
      </c>
      <c r="B125" s="90" t="s">
        <v>326</v>
      </c>
    </row>
    <row r="126" spans="1:4" x14ac:dyDescent="0.2">
      <c r="A126" s="89" t="s">
        <v>41</v>
      </c>
      <c r="B126" s="86" t="s">
        <v>195</v>
      </c>
    </row>
    <row r="127" spans="1:4" x14ac:dyDescent="0.2">
      <c r="A127" s="89" t="s">
        <v>42</v>
      </c>
      <c r="B127" s="86"/>
    </row>
    <row r="128" spans="1:4" x14ac:dyDescent="0.2">
      <c r="A128" s="89" t="s">
        <v>43</v>
      </c>
      <c r="B128" s="86"/>
    </row>
    <row r="129" spans="1:2" ht="15.75" x14ac:dyDescent="0.2">
      <c r="A129" s="137" t="s">
        <v>27</v>
      </c>
      <c r="B129" s="82"/>
    </row>
    <row r="130" spans="1:2" x14ac:dyDescent="0.2">
      <c r="A130" s="89" t="s">
        <v>38</v>
      </c>
      <c r="B130" s="92" t="s">
        <v>278</v>
      </c>
    </row>
    <row r="131" spans="1:2" x14ac:dyDescent="0.2">
      <c r="A131" s="103" t="s">
        <v>176</v>
      </c>
      <c r="B131" s="86"/>
    </row>
    <row r="132" spans="1:2" x14ac:dyDescent="0.2">
      <c r="A132" s="103" t="s">
        <v>177</v>
      </c>
      <c r="B132" s="86"/>
    </row>
    <row r="133" spans="1:2" x14ac:dyDescent="0.2">
      <c r="A133" s="103" t="s">
        <v>178</v>
      </c>
      <c r="B133" s="86"/>
    </row>
    <row r="134" spans="1:2" x14ac:dyDescent="0.2">
      <c r="A134" s="103" t="s">
        <v>179</v>
      </c>
      <c r="B134" s="86"/>
    </row>
    <row r="135" spans="1:2" x14ac:dyDescent="0.2">
      <c r="A135" s="104" t="s">
        <v>180</v>
      </c>
      <c r="B135" s="86"/>
    </row>
    <row r="136" spans="1:2" ht="15.75" x14ac:dyDescent="0.2">
      <c r="A136" s="135" t="s">
        <v>46</v>
      </c>
      <c r="B136" s="34"/>
    </row>
    <row r="137" spans="1:2" x14ac:dyDescent="0.2">
      <c r="A137" s="95" t="s">
        <v>38</v>
      </c>
      <c r="B137" s="85" t="s">
        <v>190</v>
      </c>
    </row>
    <row r="138" spans="1:2" x14ac:dyDescent="0.2">
      <c r="A138" s="95" t="s">
        <v>39</v>
      </c>
      <c r="B138" s="126"/>
    </row>
    <row r="139" spans="1:2" ht="119.95" x14ac:dyDescent="0.2">
      <c r="A139" s="95" t="s">
        <v>40</v>
      </c>
      <c r="B139" s="84" t="s">
        <v>340</v>
      </c>
    </row>
    <row r="140" spans="1:2" ht="29.95" x14ac:dyDescent="0.2">
      <c r="A140" s="95" t="s">
        <v>41</v>
      </c>
      <c r="B140" s="84" t="s">
        <v>251</v>
      </c>
    </row>
    <row r="141" spans="1:2" x14ac:dyDescent="0.2">
      <c r="A141" s="95" t="s">
        <v>42</v>
      </c>
      <c r="B141" s="33" t="s">
        <v>119</v>
      </c>
    </row>
    <row r="142" spans="1:2" x14ac:dyDescent="0.2">
      <c r="A142" s="96" t="s">
        <v>43</v>
      </c>
      <c r="B142" s="35" t="s">
        <v>127</v>
      </c>
    </row>
    <row r="143" spans="1:2" ht="15.75" x14ac:dyDescent="0.2">
      <c r="A143" s="133" t="s">
        <v>14</v>
      </c>
      <c r="B143" s="82"/>
    </row>
    <row r="144" spans="1:2" x14ac:dyDescent="0.2">
      <c r="A144" s="29" t="s">
        <v>38</v>
      </c>
      <c r="B144" s="86" t="s">
        <v>189</v>
      </c>
    </row>
    <row r="145" spans="1:2" ht="29.95" x14ac:dyDescent="0.2">
      <c r="A145" s="29" t="s">
        <v>39</v>
      </c>
      <c r="B145" s="90" t="s">
        <v>128</v>
      </c>
    </row>
    <row r="146" spans="1:2" x14ac:dyDescent="0.2">
      <c r="A146" s="29" t="s">
        <v>40</v>
      </c>
      <c r="B146" s="86" t="s">
        <v>195</v>
      </c>
    </row>
    <row r="147" spans="1:2" x14ac:dyDescent="0.2">
      <c r="A147" s="29" t="s">
        <v>41</v>
      </c>
      <c r="B147" s="86"/>
    </row>
    <row r="148" spans="1:2" x14ac:dyDescent="0.2">
      <c r="A148" s="29" t="s">
        <v>42</v>
      </c>
      <c r="B148" s="86"/>
    </row>
    <row r="149" spans="1:2" x14ac:dyDescent="0.2">
      <c r="A149" s="31" t="s">
        <v>43</v>
      </c>
      <c r="B149" s="91" t="s">
        <v>129</v>
      </c>
    </row>
    <row r="150" spans="1:2" ht="15.75" x14ac:dyDescent="0.2">
      <c r="A150" s="133" t="s">
        <v>15</v>
      </c>
      <c r="B150" s="33"/>
    </row>
    <row r="151" spans="1:2" x14ac:dyDescent="0.2">
      <c r="A151" s="29" t="s">
        <v>38</v>
      </c>
      <c r="B151" s="33" t="s">
        <v>189</v>
      </c>
    </row>
    <row r="152" spans="1:2" x14ac:dyDescent="0.2">
      <c r="A152" s="29" t="s">
        <v>39</v>
      </c>
      <c r="B152" s="33"/>
    </row>
    <row r="153" spans="1:2" x14ac:dyDescent="0.2">
      <c r="A153" s="29" t="s">
        <v>40</v>
      </c>
      <c r="B153" s="33" t="s">
        <v>191</v>
      </c>
    </row>
    <row r="154" spans="1:2" x14ac:dyDescent="0.2">
      <c r="A154" s="29" t="s">
        <v>41</v>
      </c>
      <c r="B154" s="33"/>
    </row>
    <row r="155" spans="1:2" x14ac:dyDescent="0.2">
      <c r="A155" s="29" t="s">
        <v>42</v>
      </c>
      <c r="B155" s="33"/>
    </row>
    <row r="156" spans="1:2" x14ac:dyDescent="0.2">
      <c r="A156" s="31" t="s">
        <v>43</v>
      </c>
      <c r="B156" s="91"/>
    </row>
    <row r="157" spans="1:2" ht="15.75" x14ac:dyDescent="0.2">
      <c r="A157" s="134" t="s">
        <v>16</v>
      </c>
      <c r="B157" s="82"/>
    </row>
    <row r="158" spans="1:2" x14ac:dyDescent="0.2">
      <c r="A158" s="29" t="s">
        <v>38</v>
      </c>
      <c r="B158" s="86" t="s">
        <v>51</v>
      </c>
    </row>
    <row r="159" spans="1:2" x14ac:dyDescent="0.2">
      <c r="A159" s="29" t="s">
        <v>39</v>
      </c>
      <c r="B159" s="86" t="s">
        <v>280</v>
      </c>
    </row>
    <row r="160" spans="1:2" x14ac:dyDescent="0.2">
      <c r="A160" s="29" t="s">
        <v>40</v>
      </c>
      <c r="B160" s="86" t="s">
        <v>327</v>
      </c>
    </row>
    <row r="161" spans="1:2" x14ac:dyDescent="0.2">
      <c r="A161" s="29" t="s">
        <v>41</v>
      </c>
      <c r="B161" s="86" t="s">
        <v>247</v>
      </c>
    </row>
    <row r="162" spans="1:2" x14ac:dyDescent="0.2">
      <c r="A162" s="29" t="s">
        <v>42</v>
      </c>
      <c r="B162" s="86"/>
    </row>
    <row r="163" spans="1:2" x14ac:dyDescent="0.2">
      <c r="A163" s="29" t="s">
        <v>45</v>
      </c>
      <c r="B163" s="86" t="s">
        <v>102</v>
      </c>
    </row>
    <row r="164" spans="1:2" ht="15.75" x14ac:dyDescent="0.2">
      <c r="A164" s="134" t="s">
        <v>17</v>
      </c>
      <c r="B164" s="82"/>
    </row>
    <row r="165" spans="1:2" x14ac:dyDescent="0.2">
      <c r="A165" s="29" t="s">
        <v>38</v>
      </c>
      <c r="B165" s="86" t="s">
        <v>51</v>
      </c>
    </row>
    <row r="166" spans="1:2" x14ac:dyDescent="0.2">
      <c r="A166" s="29" t="s">
        <v>39</v>
      </c>
      <c r="B166" s="86" t="s">
        <v>280</v>
      </c>
    </row>
    <row r="167" spans="1:2" x14ac:dyDescent="0.2">
      <c r="A167" s="29" t="s">
        <v>40</v>
      </c>
      <c r="B167" s="86" t="s">
        <v>131</v>
      </c>
    </row>
    <row r="168" spans="1:2" x14ac:dyDescent="0.2">
      <c r="A168" s="29" t="s">
        <v>41</v>
      </c>
      <c r="B168" s="86" t="s">
        <v>247</v>
      </c>
    </row>
    <row r="169" spans="1:2" x14ac:dyDescent="0.2">
      <c r="A169" s="29" t="s">
        <v>42</v>
      </c>
      <c r="B169" s="86"/>
    </row>
    <row r="170" spans="1:2" x14ac:dyDescent="0.2">
      <c r="A170" s="29" t="s">
        <v>45</v>
      </c>
      <c r="B170" s="86" t="s">
        <v>102</v>
      </c>
    </row>
    <row r="171" spans="1:2" ht="15.75" x14ac:dyDescent="0.2">
      <c r="A171" s="140" t="s">
        <v>18</v>
      </c>
      <c r="B171" s="82"/>
    </row>
    <row r="172" spans="1:2" x14ac:dyDescent="0.2">
      <c r="A172" s="29" t="s">
        <v>38</v>
      </c>
      <c r="B172" s="92" t="s">
        <v>51</v>
      </c>
    </row>
    <row r="173" spans="1:2" x14ac:dyDescent="0.2">
      <c r="A173" s="29" t="s">
        <v>39</v>
      </c>
      <c r="B173" s="84"/>
    </row>
    <row r="174" spans="1:2" x14ac:dyDescent="0.2">
      <c r="A174" s="29" t="s">
        <v>40</v>
      </c>
      <c r="B174" s="33" t="s">
        <v>132</v>
      </c>
    </row>
    <row r="175" spans="1:2" x14ac:dyDescent="0.2">
      <c r="A175" s="29" t="s">
        <v>41</v>
      </c>
      <c r="B175" s="33"/>
    </row>
    <row r="176" spans="1:2" x14ac:dyDescent="0.2">
      <c r="A176" s="29" t="s">
        <v>42</v>
      </c>
      <c r="B176" s="33"/>
    </row>
    <row r="177" spans="1:2" x14ac:dyDescent="0.2">
      <c r="A177" s="31" t="s">
        <v>45</v>
      </c>
      <c r="B177" s="35" t="s">
        <v>102</v>
      </c>
    </row>
    <row r="178" spans="1:2" ht="15.75" x14ac:dyDescent="0.2">
      <c r="A178" s="133" t="s">
        <v>19</v>
      </c>
      <c r="B178" s="33"/>
    </row>
    <row r="179" spans="1:2" ht="15.75" customHeight="1" x14ac:dyDescent="0.2">
      <c r="A179" s="29" t="s">
        <v>47</v>
      </c>
      <c r="B179" s="93" t="s">
        <v>51</v>
      </c>
    </row>
    <row r="180" spans="1:2" x14ac:dyDescent="0.2">
      <c r="A180" s="29" t="s">
        <v>39</v>
      </c>
      <c r="B180" s="84"/>
    </row>
    <row r="181" spans="1:2" ht="29.95" x14ac:dyDescent="0.2">
      <c r="A181" s="29" t="s">
        <v>40</v>
      </c>
      <c r="B181" s="93" t="s">
        <v>130</v>
      </c>
    </row>
    <row r="182" spans="1:2" x14ac:dyDescent="0.2">
      <c r="A182" s="29" t="s">
        <v>41</v>
      </c>
      <c r="B182" s="33"/>
    </row>
    <row r="183" spans="1:2" x14ac:dyDescent="0.2">
      <c r="A183" s="29" t="s">
        <v>42</v>
      </c>
      <c r="B183" s="33"/>
    </row>
    <row r="184" spans="1:2" x14ac:dyDescent="0.2">
      <c r="A184" s="31" t="s">
        <v>45</v>
      </c>
      <c r="B184" s="33"/>
    </row>
    <row r="185" spans="1:2" ht="15.75" x14ac:dyDescent="0.2">
      <c r="A185" s="133" t="s">
        <v>48</v>
      </c>
      <c r="B185" s="34"/>
    </row>
    <row r="186" spans="1:2" x14ac:dyDescent="0.2">
      <c r="A186" s="29" t="s">
        <v>47</v>
      </c>
      <c r="B186" s="85" t="s">
        <v>51</v>
      </c>
    </row>
    <row r="187" spans="1:2" x14ac:dyDescent="0.2">
      <c r="A187" s="29" t="s">
        <v>39</v>
      </c>
      <c r="B187" s="84"/>
    </row>
    <row r="188" spans="1:2" x14ac:dyDescent="0.2">
      <c r="A188" s="29" t="s">
        <v>40</v>
      </c>
      <c r="B188" s="33"/>
    </row>
    <row r="189" spans="1:2" x14ac:dyDescent="0.2">
      <c r="A189" s="29" t="s">
        <v>41</v>
      </c>
      <c r="B189" s="126"/>
    </row>
    <row r="190" spans="1:2" x14ac:dyDescent="0.2">
      <c r="A190" s="29" t="s">
        <v>42</v>
      </c>
      <c r="B190" s="126"/>
    </row>
    <row r="191" spans="1:2" x14ac:dyDescent="0.2">
      <c r="A191" s="31" t="s">
        <v>45</v>
      </c>
      <c r="B191" s="131"/>
    </row>
    <row r="192" spans="1:2" ht="15.75" x14ac:dyDescent="0.2">
      <c r="A192" s="133" t="s">
        <v>21</v>
      </c>
      <c r="B192" s="34"/>
    </row>
    <row r="193" spans="1:2" x14ac:dyDescent="0.2">
      <c r="A193" s="29" t="s">
        <v>47</v>
      </c>
      <c r="B193" s="33" t="s">
        <v>51</v>
      </c>
    </row>
    <row r="194" spans="1:2" x14ac:dyDescent="0.2">
      <c r="A194" s="29" t="s">
        <v>39</v>
      </c>
      <c r="B194" s="33"/>
    </row>
    <row r="195" spans="1:2" x14ac:dyDescent="0.2">
      <c r="A195" s="29" t="s">
        <v>40</v>
      </c>
      <c r="B195" s="33"/>
    </row>
    <row r="196" spans="1:2" x14ac:dyDescent="0.2">
      <c r="A196" s="29" t="s">
        <v>41</v>
      </c>
      <c r="B196" s="33"/>
    </row>
    <row r="197" spans="1:2" x14ac:dyDescent="0.2">
      <c r="A197" s="29" t="s">
        <v>42</v>
      </c>
      <c r="B197" s="33"/>
    </row>
    <row r="198" spans="1:2" x14ac:dyDescent="0.2">
      <c r="A198" s="31" t="s">
        <v>45</v>
      </c>
      <c r="B198" s="35"/>
    </row>
    <row r="199" spans="1:2" ht="15.75" x14ac:dyDescent="0.2">
      <c r="A199" s="133" t="s">
        <v>22</v>
      </c>
      <c r="B199" s="33"/>
    </row>
    <row r="200" spans="1:2" x14ac:dyDescent="0.2">
      <c r="A200" s="29" t="s">
        <v>47</v>
      </c>
      <c r="B200" s="33" t="s">
        <v>51</v>
      </c>
    </row>
    <row r="201" spans="1:2" x14ac:dyDescent="0.2">
      <c r="A201" s="29" t="s">
        <v>39</v>
      </c>
      <c r="B201" s="33"/>
    </row>
    <row r="202" spans="1:2" x14ac:dyDescent="0.2">
      <c r="A202" s="29" t="s">
        <v>40</v>
      </c>
      <c r="B202" s="33"/>
    </row>
    <row r="203" spans="1:2" x14ac:dyDescent="0.2">
      <c r="A203" s="29" t="s">
        <v>41</v>
      </c>
      <c r="B203" s="33"/>
    </row>
    <row r="204" spans="1:2" x14ac:dyDescent="0.2">
      <c r="A204" s="29" t="s">
        <v>42</v>
      </c>
      <c r="B204" s="33"/>
    </row>
    <row r="205" spans="1:2" x14ac:dyDescent="0.2">
      <c r="A205" s="31" t="s">
        <v>45</v>
      </c>
      <c r="B205" s="35"/>
    </row>
    <row r="206" spans="1:2" ht="15.75" x14ac:dyDescent="0.2">
      <c r="A206" s="133" t="s">
        <v>23</v>
      </c>
      <c r="B206" s="33"/>
    </row>
    <row r="207" spans="1:2" x14ac:dyDescent="0.2">
      <c r="A207" s="29" t="s">
        <v>47</v>
      </c>
      <c r="B207" s="33" t="s">
        <v>51</v>
      </c>
    </row>
    <row r="208" spans="1:2" x14ac:dyDescent="0.2">
      <c r="A208" s="29" t="s">
        <v>39</v>
      </c>
      <c r="B208" s="33"/>
    </row>
    <row r="209" spans="1:2" x14ac:dyDescent="0.2">
      <c r="A209" s="29" t="s">
        <v>40</v>
      </c>
      <c r="B209" s="33"/>
    </row>
    <row r="210" spans="1:2" x14ac:dyDescent="0.2">
      <c r="A210" s="29" t="s">
        <v>41</v>
      </c>
      <c r="B210" s="33"/>
    </row>
    <row r="211" spans="1:2" x14ac:dyDescent="0.2">
      <c r="A211" s="29" t="s">
        <v>42</v>
      </c>
      <c r="B211" s="33"/>
    </row>
    <row r="212" spans="1:2" x14ac:dyDescent="0.2">
      <c r="A212" s="31" t="s">
        <v>45</v>
      </c>
      <c r="B212" s="35"/>
    </row>
    <row r="213" spans="1:2" ht="15.75" x14ac:dyDescent="0.2">
      <c r="A213" s="133" t="s">
        <v>24</v>
      </c>
      <c r="B213" s="86"/>
    </row>
    <row r="214" spans="1:2" x14ac:dyDescent="0.2">
      <c r="A214" s="29" t="s">
        <v>38</v>
      </c>
      <c r="B214" s="92" t="s">
        <v>189</v>
      </c>
    </row>
    <row r="215" spans="1:2" x14ac:dyDescent="0.2">
      <c r="A215" s="29" t="s">
        <v>39</v>
      </c>
    </row>
    <row r="216" spans="1:2" x14ac:dyDescent="0.2">
      <c r="A216" s="29" t="s">
        <v>40</v>
      </c>
      <c r="B216" s="86" t="s">
        <v>328</v>
      </c>
    </row>
    <row r="217" spans="1:2" x14ac:dyDescent="0.2">
      <c r="A217" s="29" t="s">
        <v>41</v>
      </c>
      <c r="B217" s="86"/>
    </row>
    <row r="218" spans="1:2" x14ac:dyDescent="0.2">
      <c r="A218" s="29" t="s">
        <v>42</v>
      </c>
      <c r="B218" s="86"/>
    </row>
    <row r="219" spans="1:2" ht="15.75" thickBot="1" x14ac:dyDescent="0.25">
      <c r="A219" s="37" t="s">
        <v>43</v>
      </c>
      <c r="B219" s="94" t="s">
        <v>102</v>
      </c>
    </row>
    <row r="220" spans="1:2" ht="15.75" thickBot="1" x14ac:dyDescent="0.25">
      <c r="A220" s="36"/>
      <c r="B220" s="33"/>
    </row>
    <row r="221" spans="1:2" x14ac:dyDescent="0.2">
      <c r="A221" s="40" t="s">
        <v>50</v>
      </c>
      <c r="B221" s="26"/>
    </row>
    <row r="222" spans="1:2" ht="15.75" x14ac:dyDescent="0.2">
      <c r="A222" s="133" t="s">
        <v>44</v>
      </c>
      <c r="B222" s="34"/>
    </row>
    <row r="223" spans="1:2" x14ac:dyDescent="0.2">
      <c r="A223" s="29" t="s">
        <v>38</v>
      </c>
      <c r="B223" s="33" t="s">
        <v>51</v>
      </c>
    </row>
    <row r="224" spans="1:2" x14ac:dyDescent="0.2">
      <c r="A224" s="29" t="s">
        <v>39</v>
      </c>
      <c r="B224" s="33"/>
    </row>
    <row r="225" spans="1:2" x14ac:dyDescent="0.2">
      <c r="A225" s="29" t="s">
        <v>40</v>
      </c>
      <c r="B225" s="33"/>
    </row>
    <row r="226" spans="1:2" x14ac:dyDescent="0.2">
      <c r="A226" s="29" t="s">
        <v>41</v>
      </c>
      <c r="B226" s="33"/>
    </row>
    <row r="227" spans="1:2" x14ac:dyDescent="0.2">
      <c r="A227" s="29" t="s">
        <v>42</v>
      </c>
      <c r="B227" s="33"/>
    </row>
    <row r="228" spans="1:2" x14ac:dyDescent="0.2">
      <c r="A228" s="29" t="s">
        <v>43</v>
      </c>
      <c r="B228" s="33"/>
    </row>
    <row r="229" spans="1:2" ht="15.75" x14ac:dyDescent="0.2">
      <c r="A229" s="134" t="s">
        <v>2</v>
      </c>
      <c r="B229" s="34"/>
    </row>
    <row r="230" spans="1:2" x14ac:dyDescent="0.2">
      <c r="A230" s="29" t="s">
        <v>38</v>
      </c>
      <c r="B230" s="33" t="s">
        <v>51</v>
      </c>
    </row>
    <row r="231" spans="1:2" x14ac:dyDescent="0.2">
      <c r="A231" s="29" t="s">
        <v>39</v>
      </c>
      <c r="B231" s="33"/>
    </row>
    <row r="232" spans="1:2" x14ac:dyDescent="0.2">
      <c r="A232" s="29" t="s">
        <v>40</v>
      </c>
      <c r="B232" s="33"/>
    </row>
    <row r="233" spans="1:2" x14ac:dyDescent="0.2">
      <c r="A233" s="29" t="s">
        <v>41</v>
      </c>
      <c r="B233" s="33"/>
    </row>
    <row r="234" spans="1:2" x14ac:dyDescent="0.2">
      <c r="A234" s="29" t="s">
        <v>42</v>
      </c>
      <c r="B234" s="33"/>
    </row>
    <row r="235" spans="1:2" x14ac:dyDescent="0.2">
      <c r="A235" s="31" t="s">
        <v>43</v>
      </c>
      <c r="B235" s="33"/>
    </row>
    <row r="236" spans="1:2" ht="15.75" x14ac:dyDescent="0.2">
      <c r="A236" s="133" t="s">
        <v>3</v>
      </c>
      <c r="B236" s="34"/>
    </row>
    <row r="237" spans="1:2" x14ac:dyDescent="0.2">
      <c r="A237" s="29" t="s">
        <v>38</v>
      </c>
      <c r="B237" s="33" t="s">
        <v>51</v>
      </c>
    </row>
    <row r="238" spans="1:2" x14ac:dyDescent="0.2">
      <c r="A238" s="29" t="s">
        <v>39</v>
      </c>
      <c r="B238" s="33"/>
    </row>
    <row r="239" spans="1:2" x14ac:dyDescent="0.2">
      <c r="A239" s="29" t="s">
        <v>40</v>
      </c>
      <c r="B239" s="33"/>
    </row>
    <row r="240" spans="1:2" x14ac:dyDescent="0.2">
      <c r="A240" s="29" t="s">
        <v>41</v>
      </c>
      <c r="B240" s="33"/>
    </row>
    <row r="241" spans="1:2" x14ac:dyDescent="0.2">
      <c r="A241" s="29" t="s">
        <v>42</v>
      </c>
      <c r="B241" s="33"/>
    </row>
    <row r="242" spans="1:2" x14ac:dyDescent="0.2">
      <c r="A242" s="29" t="s">
        <v>43</v>
      </c>
      <c r="B242" s="35"/>
    </row>
    <row r="243" spans="1:2" ht="15.75" x14ac:dyDescent="0.2">
      <c r="A243" s="134" t="s">
        <v>4</v>
      </c>
      <c r="B243" s="33"/>
    </row>
    <row r="244" spans="1:2" x14ac:dyDescent="0.2">
      <c r="A244" s="29" t="s">
        <v>38</v>
      </c>
      <c r="B244" s="33" t="s">
        <v>51</v>
      </c>
    </row>
    <row r="245" spans="1:2" x14ac:dyDescent="0.2">
      <c r="A245" s="29" t="s">
        <v>39</v>
      </c>
      <c r="B245" s="33"/>
    </row>
    <row r="246" spans="1:2" x14ac:dyDescent="0.2">
      <c r="A246" s="29" t="s">
        <v>40</v>
      </c>
      <c r="B246" s="33"/>
    </row>
    <row r="247" spans="1:2" x14ac:dyDescent="0.2">
      <c r="A247" s="29" t="s">
        <v>41</v>
      </c>
      <c r="B247" s="33"/>
    </row>
    <row r="248" spans="1:2" x14ac:dyDescent="0.2">
      <c r="A248" s="29" t="s">
        <v>42</v>
      </c>
      <c r="B248" s="33"/>
    </row>
    <row r="249" spans="1:2" x14ac:dyDescent="0.2">
      <c r="A249" s="31" t="s">
        <v>43</v>
      </c>
      <c r="B249" s="33"/>
    </row>
    <row r="250" spans="1:2" ht="15.75" x14ac:dyDescent="0.2">
      <c r="A250" s="133" t="s">
        <v>5</v>
      </c>
      <c r="B250" s="34"/>
    </row>
    <row r="251" spans="1:2" x14ac:dyDescent="0.2">
      <c r="A251" s="29" t="s">
        <v>38</v>
      </c>
      <c r="B251" s="33" t="s">
        <v>189</v>
      </c>
    </row>
    <row r="252" spans="1:2" s="41" customFormat="1" x14ac:dyDescent="0.2">
      <c r="A252" s="29" t="s">
        <v>39</v>
      </c>
      <c r="B252" s="33"/>
    </row>
    <row r="253" spans="1:2" s="41" customFormat="1" x14ac:dyDescent="0.2">
      <c r="A253" s="29" t="s">
        <v>40</v>
      </c>
      <c r="B253" s="33" t="s">
        <v>306</v>
      </c>
    </row>
    <row r="254" spans="1:2" x14ac:dyDescent="0.2">
      <c r="A254" s="29" t="s">
        <v>41</v>
      </c>
      <c r="B254" s="33"/>
    </row>
    <row r="255" spans="1:2" x14ac:dyDescent="0.2">
      <c r="A255" s="29" t="s">
        <v>42</v>
      </c>
      <c r="B255" s="33"/>
    </row>
    <row r="256" spans="1:2" x14ac:dyDescent="0.2">
      <c r="A256" s="29" t="s">
        <v>43</v>
      </c>
      <c r="B256" s="35"/>
    </row>
    <row r="257" spans="1:2" ht="15.75" x14ac:dyDescent="0.2">
      <c r="A257" s="134" t="s">
        <v>6</v>
      </c>
      <c r="B257" s="33"/>
    </row>
    <row r="258" spans="1:2" x14ac:dyDescent="0.2">
      <c r="A258" s="29" t="s">
        <v>38</v>
      </c>
      <c r="B258" s="33" t="s">
        <v>189</v>
      </c>
    </row>
    <row r="259" spans="1:2" x14ac:dyDescent="0.2">
      <c r="A259" s="29" t="s">
        <v>39</v>
      </c>
      <c r="B259" s="33"/>
    </row>
    <row r="260" spans="1:2" x14ac:dyDescent="0.2">
      <c r="A260" s="29" t="s">
        <v>40</v>
      </c>
      <c r="B260" s="33" t="s">
        <v>306</v>
      </c>
    </row>
    <row r="261" spans="1:2" x14ac:dyDescent="0.2">
      <c r="A261" s="29" t="s">
        <v>41</v>
      </c>
      <c r="B261" s="33"/>
    </row>
    <row r="262" spans="1:2" x14ac:dyDescent="0.2">
      <c r="A262" s="29" t="s">
        <v>42</v>
      </c>
      <c r="B262" s="33"/>
    </row>
    <row r="263" spans="1:2" x14ac:dyDescent="0.2">
      <c r="A263" s="31" t="s">
        <v>43</v>
      </c>
      <c r="B263" s="35"/>
    </row>
    <row r="264" spans="1:2" ht="15.75" x14ac:dyDescent="0.2">
      <c r="A264" s="134" t="s">
        <v>7</v>
      </c>
      <c r="B264" s="33"/>
    </row>
    <row r="265" spans="1:2" x14ac:dyDescent="0.2">
      <c r="A265" s="29" t="s">
        <v>38</v>
      </c>
      <c r="B265" s="33" t="s">
        <v>51</v>
      </c>
    </row>
    <row r="266" spans="1:2" x14ac:dyDescent="0.2">
      <c r="A266" s="29" t="s">
        <v>39</v>
      </c>
      <c r="B266" s="33"/>
    </row>
    <row r="267" spans="1:2" x14ac:dyDescent="0.2">
      <c r="A267" s="29" t="s">
        <v>40</v>
      </c>
      <c r="B267" s="33"/>
    </row>
    <row r="268" spans="1:2" x14ac:dyDescent="0.2">
      <c r="A268" s="29" t="s">
        <v>41</v>
      </c>
      <c r="B268" s="33"/>
    </row>
    <row r="269" spans="1:2" x14ac:dyDescent="0.2">
      <c r="A269" s="29" t="s">
        <v>42</v>
      </c>
      <c r="B269" s="33"/>
    </row>
    <row r="270" spans="1:2" x14ac:dyDescent="0.2">
      <c r="A270" s="31" t="s">
        <v>43</v>
      </c>
      <c r="B270" s="35"/>
    </row>
    <row r="271" spans="1:2" ht="15.75" x14ac:dyDescent="0.2">
      <c r="A271" s="133" t="s">
        <v>19</v>
      </c>
      <c r="B271" s="33"/>
    </row>
    <row r="272" spans="1:2" x14ac:dyDescent="0.2">
      <c r="A272" s="29" t="s">
        <v>38</v>
      </c>
      <c r="B272" s="33" t="s">
        <v>189</v>
      </c>
    </row>
    <row r="273" spans="1:2" x14ac:dyDescent="0.2">
      <c r="A273" s="29" t="s">
        <v>39</v>
      </c>
      <c r="B273" s="33"/>
    </row>
    <row r="274" spans="1:2" x14ac:dyDescent="0.2">
      <c r="A274" s="29" t="s">
        <v>40</v>
      </c>
      <c r="B274" s="33" t="s">
        <v>133</v>
      </c>
    </row>
    <row r="275" spans="1:2" x14ac:dyDescent="0.2">
      <c r="A275" s="29" t="s">
        <v>41</v>
      </c>
      <c r="B275" s="33"/>
    </row>
    <row r="276" spans="1:2" x14ac:dyDescent="0.2">
      <c r="A276" s="29" t="s">
        <v>42</v>
      </c>
      <c r="B276" s="33"/>
    </row>
    <row r="277" spans="1:2" x14ac:dyDescent="0.2">
      <c r="A277" s="29" t="s">
        <v>45</v>
      </c>
      <c r="B277" s="33"/>
    </row>
    <row r="278" spans="1:2" ht="15.75" x14ac:dyDescent="0.2">
      <c r="A278" s="134" t="s">
        <v>8</v>
      </c>
      <c r="B278" s="34"/>
    </row>
    <row r="279" spans="1:2" x14ac:dyDescent="0.2">
      <c r="A279" s="36" t="s">
        <v>38</v>
      </c>
      <c r="B279" s="33" t="s">
        <v>189</v>
      </c>
    </row>
    <row r="280" spans="1:2" x14ac:dyDescent="0.2">
      <c r="A280" s="29" t="s">
        <v>39</v>
      </c>
      <c r="B280" s="33"/>
    </row>
    <row r="281" spans="1:2" x14ac:dyDescent="0.2">
      <c r="A281" s="29" t="s">
        <v>40</v>
      </c>
      <c r="B281" s="33" t="s">
        <v>133</v>
      </c>
    </row>
    <row r="282" spans="1:2" x14ac:dyDescent="0.2">
      <c r="A282" s="105" t="s">
        <v>185</v>
      </c>
      <c r="B282" s="33"/>
    </row>
    <row r="283" spans="1:2" x14ac:dyDescent="0.2">
      <c r="A283" s="29" t="s">
        <v>42</v>
      </c>
      <c r="B283" s="33"/>
    </row>
    <row r="284" spans="1:2" x14ac:dyDescent="0.2">
      <c r="A284" s="29" t="s">
        <v>45</v>
      </c>
      <c r="B284" s="33"/>
    </row>
    <row r="285" spans="1:2" ht="15.75" x14ac:dyDescent="0.2">
      <c r="A285" s="138" t="s">
        <v>181</v>
      </c>
      <c r="B285" s="34"/>
    </row>
    <row r="286" spans="1:2" x14ac:dyDescent="0.2">
      <c r="A286" s="105" t="s">
        <v>182</v>
      </c>
      <c r="B286" s="33" t="s">
        <v>189</v>
      </c>
    </row>
    <row r="287" spans="1:2" x14ac:dyDescent="0.2">
      <c r="A287" s="105" t="s">
        <v>183</v>
      </c>
      <c r="B287" s="33"/>
    </row>
    <row r="288" spans="1:2" x14ac:dyDescent="0.2">
      <c r="A288" s="105" t="s">
        <v>184</v>
      </c>
      <c r="B288" s="86" t="s">
        <v>150</v>
      </c>
    </row>
    <row r="289" spans="1:2" x14ac:dyDescent="0.2">
      <c r="A289" s="105" t="s">
        <v>185</v>
      </c>
      <c r="B289" s="33"/>
    </row>
    <row r="290" spans="1:2" x14ac:dyDescent="0.2">
      <c r="A290" s="105" t="s">
        <v>186</v>
      </c>
      <c r="B290" s="33"/>
    </row>
    <row r="291" spans="1:2" x14ac:dyDescent="0.2">
      <c r="A291" s="106" t="s">
        <v>187</v>
      </c>
      <c r="B291" s="33"/>
    </row>
    <row r="292" spans="1:2" ht="15.75" x14ac:dyDescent="0.2">
      <c r="A292" s="141" t="s">
        <v>9</v>
      </c>
      <c r="B292" s="34"/>
    </row>
    <row r="293" spans="1:2" x14ac:dyDescent="0.2">
      <c r="A293" s="103" t="s">
        <v>182</v>
      </c>
      <c r="B293" s="33" t="s">
        <v>51</v>
      </c>
    </row>
    <row r="294" spans="1:2" x14ac:dyDescent="0.2">
      <c r="A294" s="103" t="s">
        <v>183</v>
      </c>
      <c r="B294" s="33"/>
    </row>
    <row r="295" spans="1:2" x14ac:dyDescent="0.2">
      <c r="A295" s="103" t="s">
        <v>184</v>
      </c>
      <c r="B295" s="33"/>
    </row>
    <row r="296" spans="1:2" x14ac:dyDescent="0.2">
      <c r="A296" s="103" t="s">
        <v>185</v>
      </c>
      <c r="B296" s="33"/>
    </row>
    <row r="297" spans="1:2" x14ac:dyDescent="0.2">
      <c r="A297" s="29" t="s">
        <v>42</v>
      </c>
      <c r="B297" s="33"/>
    </row>
    <row r="298" spans="1:2" x14ac:dyDescent="0.2">
      <c r="A298" s="29" t="s">
        <v>45</v>
      </c>
      <c r="B298" s="33"/>
    </row>
    <row r="299" spans="1:2" ht="15.75" x14ac:dyDescent="0.2">
      <c r="A299" s="134" t="s">
        <v>10</v>
      </c>
      <c r="B299" s="34"/>
    </row>
    <row r="300" spans="1:2" x14ac:dyDescent="0.2">
      <c r="A300" s="29" t="s">
        <v>38</v>
      </c>
      <c r="B300" s="33" t="s">
        <v>51</v>
      </c>
    </row>
    <row r="301" spans="1:2" x14ac:dyDescent="0.2">
      <c r="A301" s="29" t="s">
        <v>39</v>
      </c>
      <c r="B301" s="33"/>
    </row>
    <row r="302" spans="1:2" x14ac:dyDescent="0.2">
      <c r="A302" s="29" t="s">
        <v>40</v>
      </c>
      <c r="B302" s="33"/>
    </row>
    <row r="303" spans="1:2" x14ac:dyDescent="0.2">
      <c r="A303" s="29" t="s">
        <v>41</v>
      </c>
      <c r="B303" s="33"/>
    </row>
    <row r="304" spans="1:2" x14ac:dyDescent="0.2">
      <c r="A304" s="29" t="s">
        <v>42</v>
      </c>
      <c r="B304" s="33"/>
    </row>
    <row r="305" spans="1:2" x14ac:dyDescent="0.2">
      <c r="A305" s="31" t="s">
        <v>45</v>
      </c>
      <c r="B305" s="35"/>
    </row>
    <row r="306" spans="1:2" ht="15.75" x14ac:dyDescent="0.2">
      <c r="A306" s="141" t="s">
        <v>174</v>
      </c>
      <c r="B306" s="33"/>
    </row>
    <row r="307" spans="1:2" x14ac:dyDescent="0.2">
      <c r="A307" s="29" t="s">
        <v>38</v>
      </c>
      <c r="B307" s="33" t="s">
        <v>51</v>
      </c>
    </row>
    <row r="308" spans="1:2" x14ac:dyDescent="0.2">
      <c r="A308" s="29" t="s">
        <v>39</v>
      </c>
      <c r="B308" s="33"/>
    </row>
    <row r="309" spans="1:2" x14ac:dyDescent="0.2">
      <c r="A309" s="29" t="s">
        <v>40</v>
      </c>
      <c r="B309" s="33"/>
    </row>
    <row r="310" spans="1:2" x14ac:dyDescent="0.2">
      <c r="A310" s="29" t="s">
        <v>41</v>
      </c>
      <c r="B310" s="33"/>
    </row>
    <row r="311" spans="1:2" x14ac:dyDescent="0.2">
      <c r="A311" s="29" t="s">
        <v>42</v>
      </c>
      <c r="B311" s="33"/>
    </row>
    <row r="312" spans="1:2" ht="15.75" thickBot="1" x14ac:dyDescent="0.25">
      <c r="A312" s="37" t="s">
        <v>45</v>
      </c>
      <c r="B312" s="38"/>
    </row>
    <row r="313" spans="1:2" ht="15.75" thickBot="1" x14ac:dyDescent="0.25">
      <c r="A313" s="42"/>
      <c r="B313" s="33"/>
    </row>
    <row r="314" spans="1:2" x14ac:dyDescent="0.2">
      <c r="A314" s="25" t="s">
        <v>26</v>
      </c>
      <c r="B314" s="26"/>
    </row>
    <row r="315" spans="1:2" ht="15.75" x14ac:dyDescent="0.2">
      <c r="A315" s="134" t="s">
        <v>11</v>
      </c>
      <c r="B315" s="34"/>
    </row>
    <row r="316" spans="1:2" x14ac:dyDescent="0.2">
      <c r="A316" s="29" t="s">
        <v>38</v>
      </c>
      <c r="B316" s="33" t="s">
        <v>189</v>
      </c>
    </row>
    <row r="317" spans="1:2" x14ac:dyDescent="0.2">
      <c r="A317" s="29" t="s">
        <v>39</v>
      </c>
      <c r="B317" s="33"/>
    </row>
    <row r="318" spans="1:2" x14ac:dyDescent="0.2">
      <c r="A318" s="29" t="s">
        <v>40</v>
      </c>
      <c r="B318" s="86" t="s">
        <v>150</v>
      </c>
    </row>
    <row r="319" spans="1:2" x14ac:dyDescent="0.2">
      <c r="A319" s="29" t="s">
        <v>41</v>
      </c>
      <c r="B319" s="86"/>
    </row>
    <row r="320" spans="1:2" x14ac:dyDescent="0.2">
      <c r="A320" s="29" t="s">
        <v>42</v>
      </c>
      <c r="B320" s="33"/>
    </row>
    <row r="321" spans="1:2" x14ac:dyDescent="0.2">
      <c r="A321" s="29" t="s">
        <v>43</v>
      </c>
      <c r="B321" s="33"/>
    </row>
    <row r="322" spans="1:2" ht="15.75" x14ac:dyDescent="0.2">
      <c r="A322" s="134" t="s">
        <v>12</v>
      </c>
      <c r="B322" s="82"/>
    </row>
    <row r="323" spans="1:2" x14ac:dyDescent="0.2">
      <c r="A323" s="29" t="s">
        <v>38</v>
      </c>
      <c r="B323" s="92" t="s">
        <v>189</v>
      </c>
    </row>
    <row r="324" spans="1:2" x14ac:dyDescent="0.2">
      <c r="A324" s="29" t="s">
        <v>39</v>
      </c>
      <c r="B324" s="90"/>
    </row>
    <row r="325" spans="1:2" ht="45" x14ac:dyDescent="0.2">
      <c r="A325" s="29" t="s">
        <v>40</v>
      </c>
      <c r="B325" s="90" t="s">
        <v>117</v>
      </c>
    </row>
    <row r="326" spans="1:2" x14ac:dyDescent="0.2">
      <c r="A326" s="29" t="s">
        <v>41</v>
      </c>
      <c r="B326" s="86" t="s">
        <v>195</v>
      </c>
    </row>
    <row r="327" spans="1:2" x14ac:dyDescent="0.2">
      <c r="A327" s="29" t="s">
        <v>42</v>
      </c>
      <c r="B327" s="86"/>
    </row>
    <row r="328" spans="1:2" x14ac:dyDescent="0.2">
      <c r="A328" s="29" t="s">
        <v>43</v>
      </c>
      <c r="B328" s="86" t="s">
        <v>118</v>
      </c>
    </row>
    <row r="329" spans="1:2" ht="15.75" x14ac:dyDescent="0.2">
      <c r="A329" s="134" t="s">
        <v>27</v>
      </c>
      <c r="B329" s="34"/>
    </row>
    <row r="330" spans="1:2" x14ac:dyDescent="0.2">
      <c r="A330" s="29" t="s">
        <v>38</v>
      </c>
      <c r="B330" s="33" t="s">
        <v>189</v>
      </c>
    </row>
    <row r="331" spans="1:2" x14ac:dyDescent="0.2">
      <c r="A331" s="29" t="s">
        <v>39</v>
      </c>
      <c r="B331" s="33"/>
    </row>
    <row r="332" spans="1:2" x14ac:dyDescent="0.2">
      <c r="A332" s="29" t="s">
        <v>40</v>
      </c>
      <c r="B332" s="86" t="s">
        <v>150</v>
      </c>
    </row>
    <row r="333" spans="1:2" x14ac:dyDescent="0.2">
      <c r="A333" s="29" t="s">
        <v>41</v>
      </c>
      <c r="B333" s="86"/>
    </row>
    <row r="334" spans="1:2" x14ac:dyDescent="0.2">
      <c r="A334" s="29" t="s">
        <v>42</v>
      </c>
      <c r="B334" s="33"/>
    </row>
    <row r="335" spans="1:2" x14ac:dyDescent="0.2">
      <c r="A335" s="31" t="s">
        <v>43</v>
      </c>
      <c r="B335" s="35"/>
    </row>
    <row r="336" spans="1:2" ht="15.75" x14ac:dyDescent="0.2">
      <c r="A336" s="133" t="s">
        <v>46</v>
      </c>
      <c r="B336" s="34"/>
    </row>
    <row r="337" spans="1:2" x14ac:dyDescent="0.2">
      <c r="A337" s="29" t="s">
        <v>38</v>
      </c>
      <c r="B337" s="85" t="s">
        <v>189</v>
      </c>
    </row>
    <row r="338" spans="1:2" ht="37.5" customHeight="1" x14ac:dyDescent="0.2">
      <c r="A338" s="29" t="s">
        <v>39</v>
      </c>
    </row>
    <row r="339" spans="1:2" x14ac:dyDescent="0.2">
      <c r="A339" s="29" t="s">
        <v>40</v>
      </c>
      <c r="B339" s="84" t="s">
        <v>55</v>
      </c>
    </row>
    <row r="340" spans="1:2" ht="46" customHeight="1" x14ac:dyDescent="0.2">
      <c r="A340" s="29" t="s">
        <v>41</v>
      </c>
      <c r="B340" s="84" t="s">
        <v>250</v>
      </c>
    </row>
    <row r="341" spans="1:2" x14ac:dyDescent="0.2">
      <c r="A341" s="29" t="s">
        <v>42</v>
      </c>
      <c r="B341" s="33"/>
    </row>
    <row r="342" spans="1:2" x14ac:dyDescent="0.2">
      <c r="A342" s="31" t="s">
        <v>43</v>
      </c>
      <c r="B342" s="33" t="s">
        <v>97</v>
      </c>
    </row>
    <row r="343" spans="1:2" ht="15.75" x14ac:dyDescent="0.2">
      <c r="A343" s="133" t="s">
        <v>14</v>
      </c>
      <c r="B343" s="34"/>
    </row>
    <row r="344" spans="1:2" x14ac:dyDescent="0.2">
      <c r="A344" s="29" t="s">
        <v>38</v>
      </c>
      <c r="B344" s="33" t="s">
        <v>189</v>
      </c>
    </row>
    <row r="345" spans="1:2" x14ac:dyDescent="0.2">
      <c r="A345" s="29" t="s">
        <v>39</v>
      </c>
      <c r="B345" s="33"/>
    </row>
    <row r="346" spans="1:2" x14ac:dyDescent="0.2">
      <c r="A346" s="29" t="s">
        <v>40</v>
      </c>
      <c r="B346" s="86" t="s">
        <v>150</v>
      </c>
    </row>
    <row r="347" spans="1:2" x14ac:dyDescent="0.2">
      <c r="A347" s="29" t="s">
        <v>41</v>
      </c>
      <c r="B347" s="33"/>
    </row>
    <row r="348" spans="1:2" x14ac:dyDescent="0.2">
      <c r="A348" s="29" t="s">
        <v>42</v>
      </c>
      <c r="B348" s="33"/>
    </row>
    <row r="349" spans="1:2" x14ac:dyDescent="0.2">
      <c r="A349" s="31" t="s">
        <v>43</v>
      </c>
      <c r="B349" s="33"/>
    </row>
    <row r="350" spans="1:2" ht="15.75" x14ac:dyDescent="0.2">
      <c r="A350" s="133" t="s">
        <v>15</v>
      </c>
      <c r="B350" s="34"/>
    </row>
    <row r="351" spans="1:2" x14ac:dyDescent="0.2">
      <c r="A351" s="29" t="s">
        <v>38</v>
      </c>
      <c r="B351" s="85" t="s">
        <v>189</v>
      </c>
    </row>
    <row r="352" spans="1:2" x14ac:dyDescent="0.2">
      <c r="A352" s="29" t="s">
        <v>39</v>
      </c>
      <c r="B352" s="86"/>
    </row>
    <row r="353" spans="1:2" x14ac:dyDescent="0.2">
      <c r="A353" s="29" t="s">
        <v>40</v>
      </c>
      <c r="B353" s="86" t="s">
        <v>245</v>
      </c>
    </row>
    <row r="354" spans="1:2" x14ac:dyDescent="0.2">
      <c r="A354" s="29" t="s">
        <v>41</v>
      </c>
      <c r="B354" s="86"/>
    </row>
    <row r="355" spans="1:2" x14ac:dyDescent="0.2">
      <c r="A355" s="29" t="s">
        <v>42</v>
      </c>
      <c r="B355" s="86"/>
    </row>
    <row r="356" spans="1:2" x14ac:dyDescent="0.2">
      <c r="A356" s="31" t="s">
        <v>43</v>
      </c>
      <c r="B356" s="86"/>
    </row>
    <row r="357" spans="1:2" ht="15.75" x14ac:dyDescent="0.2">
      <c r="A357" s="134" t="s">
        <v>16</v>
      </c>
      <c r="B357" s="82"/>
    </row>
    <row r="358" spans="1:2" x14ac:dyDescent="0.2">
      <c r="A358" s="29" t="s">
        <v>38</v>
      </c>
      <c r="B358" s="33" t="s">
        <v>189</v>
      </c>
    </row>
    <row r="359" spans="1:2" x14ac:dyDescent="0.2">
      <c r="A359" s="29" t="s">
        <v>39</v>
      </c>
      <c r="B359" s="33"/>
    </row>
    <row r="360" spans="1:2" x14ac:dyDescent="0.2">
      <c r="A360" s="29" t="s">
        <v>40</v>
      </c>
      <c r="B360" s="86" t="s">
        <v>150</v>
      </c>
    </row>
    <row r="361" spans="1:2" x14ac:dyDescent="0.2">
      <c r="A361" s="29" t="s">
        <v>41</v>
      </c>
      <c r="B361" s="86"/>
    </row>
    <row r="362" spans="1:2" x14ac:dyDescent="0.2">
      <c r="A362" s="29"/>
      <c r="B362" s="86"/>
    </row>
    <row r="363" spans="1:2" ht="23.25" customHeight="1" x14ac:dyDescent="0.2">
      <c r="A363" s="29"/>
      <c r="B363" s="86"/>
    </row>
    <row r="364" spans="1:2" ht="15.75" x14ac:dyDescent="0.2">
      <c r="A364" s="134" t="s">
        <v>17</v>
      </c>
      <c r="B364" s="82"/>
    </row>
    <row r="365" spans="1:2" x14ac:dyDescent="0.2">
      <c r="A365" s="29" t="s">
        <v>38</v>
      </c>
      <c r="B365" s="33" t="s">
        <v>189</v>
      </c>
    </row>
    <row r="366" spans="1:2" x14ac:dyDescent="0.2">
      <c r="A366" s="29" t="s">
        <v>39</v>
      </c>
      <c r="B366" s="33"/>
    </row>
    <row r="367" spans="1:2" x14ac:dyDescent="0.2">
      <c r="A367" s="29" t="s">
        <v>40</v>
      </c>
      <c r="B367" s="86" t="s">
        <v>150</v>
      </c>
    </row>
    <row r="368" spans="1:2" x14ac:dyDescent="0.2">
      <c r="A368" s="29" t="s">
        <v>41</v>
      </c>
      <c r="B368" s="86"/>
    </row>
    <row r="369" spans="1:2" x14ac:dyDescent="0.2">
      <c r="A369" s="29" t="s">
        <v>42</v>
      </c>
      <c r="B369" s="86"/>
    </row>
    <row r="370" spans="1:2" x14ac:dyDescent="0.2">
      <c r="A370" s="29" t="s">
        <v>45</v>
      </c>
      <c r="B370" s="86"/>
    </row>
    <row r="371" spans="1:2" ht="15.75" x14ac:dyDescent="0.2">
      <c r="A371" s="140" t="s">
        <v>18</v>
      </c>
      <c r="B371" s="34"/>
    </row>
    <row r="372" spans="1:2" x14ac:dyDescent="0.2">
      <c r="A372" s="29" t="s">
        <v>38</v>
      </c>
      <c r="B372" s="85" t="s">
        <v>51</v>
      </c>
    </row>
    <row r="373" spans="1:2" x14ac:dyDescent="0.2">
      <c r="A373" s="29" t="s">
        <v>39</v>
      </c>
      <c r="B373" s="84"/>
    </row>
    <row r="374" spans="1:2" x14ac:dyDescent="0.2">
      <c r="A374" s="29" t="s">
        <v>40</v>
      </c>
      <c r="B374" s="33"/>
    </row>
    <row r="375" spans="1:2" x14ac:dyDescent="0.2">
      <c r="A375" s="29" t="s">
        <v>41</v>
      </c>
      <c r="B375" s="33"/>
    </row>
    <row r="376" spans="1:2" x14ac:dyDescent="0.2">
      <c r="A376" s="29" t="s">
        <v>42</v>
      </c>
      <c r="B376" s="33"/>
    </row>
    <row r="377" spans="1:2" x14ac:dyDescent="0.2">
      <c r="A377" s="31" t="s">
        <v>45</v>
      </c>
      <c r="B377" s="35"/>
    </row>
    <row r="378" spans="1:2" ht="15.75" x14ac:dyDescent="0.2">
      <c r="A378" s="133" t="s">
        <v>19</v>
      </c>
      <c r="B378" s="34"/>
    </row>
    <row r="379" spans="1:2" x14ac:dyDescent="0.2">
      <c r="A379" s="29" t="s">
        <v>47</v>
      </c>
      <c r="B379" s="85" t="s">
        <v>166</v>
      </c>
    </row>
    <row r="380" spans="1:2" x14ac:dyDescent="0.2">
      <c r="A380" s="29" t="s">
        <v>39</v>
      </c>
      <c r="B380" s="33"/>
    </row>
    <row r="381" spans="1:2" x14ac:dyDescent="0.2">
      <c r="A381" s="29" t="s">
        <v>40</v>
      </c>
      <c r="B381" s="33"/>
    </row>
    <row r="382" spans="1:2" ht="48.8" customHeight="1" x14ac:dyDescent="0.2">
      <c r="A382" s="29" t="s">
        <v>41</v>
      </c>
      <c r="B382" s="84"/>
    </row>
    <row r="383" spans="1:2" x14ac:dyDescent="0.2">
      <c r="A383" s="29" t="s">
        <v>42</v>
      </c>
      <c r="B383" s="33"/>
    </row>
    <row r="384" spans="1:2" x14ac:dyDescent="0.2">
      <c r="A384" s="31" t="s">
        <v>45</v>
      </c>
      <c r="B384" s="33"/>
    </row>
    <row r="385" spans="1:2" ht="15.75" x14ac:dyDescent="0.2">
      <c r="A385" s="133" t="s">
        <v>48</v>
      </c>
      <c r="B385" s="34"/>
    </row>
    <row r="386" spans="1:2" x14ac:dyDescent="0.2">
      <c r="A386" s="29" t="s">
        <v>47</v>
      </c>
      <c r="B386" s="33" t="s">
        <v>51</v>
      </c>
    </row>
    <row r="387" spans="1:2" x14ac:dyDescent="0.2">
      <c r="A387" s="29" t="s">
        <v>39</v>
      </c>
      <c r="B387" s="33"/>
    </row>
    <row r="388" spans="1:2" x14ac:dyDescent="0.2">
      <c r="A388" s="29" t="s">
        <v>40</v>
      </c>
      <c r="B388" s="33"/>
    </row>
    <row r="389" spans="1:2" x14ac:dyDescent="0.2">
      <c r="A389" s="29" t="s">
        <v>41</v>
      </c>
      <c r="B389" s="33"/>
    </row>
    <row r="390" spans="1:2" x14ac:dyDescent="0.2">
      <c r="A390" s="29" t="s">
        <v>42</v>
      </c>
      <c r="B390" s="33"/>
    </row>
    <row r="391" spans="1:2" x14ac:dyDescent="0.2">
      <c r="A391" s="31" t="s">
        <v>45</v>
      </c>
      <c r="B391" s="33"/>
    </row>
    <row r="392" spans="1:2" ht="15.75" x14ac:dyDescent="0.2">
      <c r="A392" s="133" t="s">
        <v>21</v>
      </c>
      <c r="B392" s="34"/>
    </row>
    <row r="393" spans="1:2" x14ac:dyDescent="0.2">
      <c r="A393" s="29" t="s">
        <v>47</v>
      </c>
      <c r="B393" s="33" t="s">
        <v>51</v>
      </c>
    </row>
    <row r="394" spans="1:2" x14ac:dyDescent="0.2">
      <c r="A394" s="29" t="s">
        <v>39</v>
      </c>
      <c r="B394" s="33"/>
    </row>
    <row r="395" spans="1:2" x14ac:dyDescent="0.2">
      <c r="A395" s="29" t="s">
        <v>40</v>
      </c>
      <c r="B395" s="33"/>
    </row>
    <row r="396" spans="1:2" x14ac:dyDescent="0.2">
      <c r="A396" s="29" t="s">
        <v>41</v>
      </c>
      <c r="B396" s="33"/>
    </row>
    <row r="397" spans="1:2" x14ac:dyDescent="0.2">
      <c r="A397" s="29" t="s">
        <v>42</v>
      </c>
      <c r="B397" s="33"/>
    </row>
    <row r="398" spans="1:2" x14ac:dyDescent="0.2">
      <c r="A398" s="31" t="s">
        <v>45</v>
      </c>
      <c r="B398" s="33"/>
    </row>
    <row r="399" spans="1:2" ht="15.75" x14ac:dyDescent="0.2">
      <c r="A399" s="133" t="s">
        <v>22</v>
      </c>
      <c r="B399" s="34"/>
    </row>
    <row r="400" spans="1:2" x14ac:dyDescent="0.2">
      <c r="A400" s="29" t="s">
        <v>47</v>
      </c>
      <c r="B400" s="33" t="s">
        <v>51</v>
      </c>
    </row>
    <row r="401" spans="1:2" x14ac:dyDescent="0.2">
      <c r="A401" s="29" t="s">
        <v>39</v>
      </c>
      <c r="B401" s="33"/>
    </row>
    <row r="402" spans="1:2" x14ac:dyDescent="0.2">
      <c r="A402" s="29" t="s">
        <v>40</v>
      </c>
      <c r="B402" s="33"/>
    </row>
    <row r="403" spans="1:2" x14ac:dyDescent="0.2">
      <c r="A403" s="29" t="s">
        <v>41</v>
      </c>
      <c r="B403" s="33"/>
    </row>
    <row r="404" spans="1:2" x14ac:dyDescent="0.2">
      <c r="A404" s="29" t="s">
        <v>42</v>
      </c>
      <c r="B404" s="33"/>
    </row>
    <row r="405" spans="1:2" x14ac:dyDescent="0.2">
      <c r="A405" s="31" t="s">
        <v>45</v>
      </c>
      <c r="B405" s="35"/>
    </row>
    <row r="406" spans="1:2" x14ac:dyDescent="0.2">
      <c r="A406" s="133" t="s">
        <v>23</v>
      </c>
      <c r="B406" s="34"/>
    </row>
    <row r="407" spans="1:2" x14ac:dyDescent="0.2">
      <c r="A407" s="29" t="s">
        <v>47</v>
      </c>
      <c r="B407" s="33" t="s">
        <v>51</v>
      </c>
    </row>
    <row r="408" spans="1:2" x14ac:dyDescent="0.2">
      <c r="A408" s="29" t="s">
        <v>39</v>
      </c>
      <c r="B408" s="33"/>
    </row>
    <row r="409" spans="1:2" x14ac:dyDescent="0.2">
      <c r="A409" s="29" t="s">
        <v>40</v>
      </c>
      <c r="B409" s="33"/>
    </row>
    <row r="410" spans="1:2" x14ac:dyDescent="0.2">
      <c r="A410" s="29" t="s">
        <v>41</v>
      </c>
      <c r="B410" s="33"/>
    </row>
    <row r="411" spans="1:2" x14ac:dyDescent="0.2">
      <c r="A411" s="29" t="s">
        <v>42</v>
      </c>
      <c r="B411" s="33"/>
    </row>
    <row r="412" spans="1:2" x14ac:dyDescent="0.2">
      <c r="A412" s="31" t="s">
        <v>45</v>
      </c>
      <c r="B412" s="35"/>
    </row>
    <row r="413" spans="1:2" x14ac:dyDescent="0.2">
      <c r="A413" s="133" t="s">
        <v>24</v>
      </c>
      <c r="B413" s="34"/>
    </row>
    <row r="414" spans="1:2" x14ac:dyDescent="0.2">
      <c r="A414" s="29" t="s">
        <v>38</v>
      </c>
      <c r="B414" s="33" t="s">
        <v>51</v>
      </c>
    </row>
    <row r="415" spans="1:2" x14ac:dyDescent="0.2">
      <c r="A415" s="29" t="s">
        <v>39</v>
      </c>
      <c r="B415" s="33"/>
    </row>
    <row r="416" spans="1:2" x14ac:dyDescent="0.2">
      <c r="A416" s="29" t="s">
        <v>40</v>
      </c>
      <c r="B416" s="33"/>
    </row>
    <row r="417" spans="1:2" x14ac:dyDescent="0.2">
      <c r="A417" s="29" t="s">
        <v>41</v>
      </c>
      <c r="B417" s="33"/>
    </row>
    <row r="418" spans="1:2" x14ac:dyDescent="0.2">
      <c r="A418" s="29" t="s">
        <v>42</v>
      </c>
      <c r="B418" s="33"/>
    </row>
    <row r="419" spans="1:2" ht="15.75" thickBot="1" x14ac:dyDescent="0.25">
      <c r="A419" s="37" t="s">
        <v>43</v>
      </c>
      <c r="B419" s="38"/>
    </row>
  </sheetData>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419"/>
  <sheetViews>
    <sheetView topLeftCell="A394" zoomScale="80" zoomScaleNormal="80" workbookViewId="0">
      <selection activeCell="B389" sqref="B389"/>
    </sheetView>
  </sheetViews>
  <sheetFormatPr defaultColWidth="11.44140625" defaultRowHeight="12.45" x14ac:dyDescent="0.2"/>
  <cols>
    <col min="1" max="1" width="51.88671875" style="21" customWidth="1"/>
    <col min="2" max="2" width="97.44140625" style="166" customWidth="1"/>
    <col min="3" max="3" width="15.88671875" style="21" customWidth="1"/>
    <col min="4" max="16384" width="11.44140625" style="21"/>
  </cols>
  <sheetData>
    <row r="1" spans="1:6" ht="25.55" x14ac:dyDescent="0.4">
      <c r="A1" s="20" t="s">
        <v>281</v>
      </c>
      <c r="F1" s="22"/>
    </row>
    <row r="2" spans="1:6" s="23" customFormat="1" ht="15.05" x14ac:dyDescent="0.25">
      <c r="A2" s="19"/>
    </row>
    <row r="3" spans="1:6" s="23" customFormat="1" ht="75.95" x14ac:dyDescent="0.3">
      <c r="A3" s="24" t="s">
        <v>34</v>
      </c>
      <c r="B3" s="83" t="s">
        <v>291</v>
      </c>
    </row>
    <row r="4" spans="1:6" s="23" customFormat="1" ht="15.05" x14ac:dyDescent="0.25">
      <c r="A4" s="23" t="s">
        <v>35</v>
      </c>
      <c r="B4" s="66"/>
    </row>
    <row r="5" spans="1:6" s="23" customFormat="1" ht="15.05" x14ac:dyDescent="0.25">
      <c r="A5" s="23" t="s">
        <v>36</v>
      </c>
    </row>
    <row r="6" spans="1:6" s="23" customFormat="1" ht="18.350000000000001" thickBot="1" x14ac:dyDescent="0.35">
      <c r="A6" s="24" t="s">
        <v>37</v>
      </c>
    </row>
    <row r="7" spans="1:6" s="23" customFormat="1" ht="15.05" x14ac:dyDescent="0.25">
      <c r="A7" s="25" t="s">
        <v>134</v>
      </c>
      <c r="B7" s="26"/>
    </row>
    <row r="8" spans="1:6" s="23" customFormat="1" ht="15.75" x14ac:dyDescent="0.25">
      <c r="A8" s="27"/>
      <c r="B8" s="28"/>
    </row>
    <row r="9" spans="1:6" s="23" customFormat="1" ht="31.45" x14ac:dyDescent="0.25">
      <c r="A9" s="29" t="s">
        <v>38</v>
      </c>
      <c r="B9" s="30" t="s">
        <v>266</v>
      </c>
    </row>
    <row r="10" spans="1:6" s="23" customFormat="1" ht="15.75" x14ac:dyDescent="0.25">
      <c r="A10" s="29" t="s">
        <v>39</v>
      </c>
      <c r="B10" s="30" t="s">
        <v>301</v>
      </c>
    </row>
    <row r="11" spans="1:6" s="23" customFormat="1" ht="31.45" x14ac:dyDescent="0.25">
      <c r="A11" s="29" t="s">
        <v>40</v>
      </c>
      <c r="B11" s="30" t="s">
        <v>302</v>
      </c>
    </row>
    <row r="12" spans="1:6" s="23" customFormat="1" ht="31.45" x14ac:dyDescent="0.25">
      <c r="A12" s="29" t="s">
        <v>41</v>
      </c>
      <c r="B12" s="30" t="s">
        <v>267</v>
      </c>
    </row>
    <row r="13" spans="1:6" s="23" customFormat="1" ht="31.45" x14ac:dyDescent="0.25">
      <c r="A13" s="29" t="s">
        <v>42</v>
      </c>
      <c r="B13" s="30" t="s">
        <v>268</v>
      </c>
    </row>
    <row r="14" spans="1:6" s="23" customFormat="1" ht="15.75" x14ac:dyDescent="0.25">
      <c r="A14" s="31" t="s">
        <v>43</v>
      </c>
      <c r="B14" s="32" t="s">
        <v>144</v>
      </c>
    </row>
    <row r="15" spans="1:6" s="23" customFormat="1" ht="15.05" x14ac:dyDescent="0.25">
      <c r="A15" s="133" t="s">
        <v>44</v>
      </c>
      <c r="B15" s="71"/>
    </row>
    <row r="16" spans="1:6" s="23" customFormat="1" ht="15.05" x14ac:dyDescent="0.25">
      <c r="A16" s="29" t="s">
        <v>38</v>
      </c>
      <c r="B16" s="71" t="s">
        <v>51</v>
      </c>
    </row>
    <row r="17" spans="1:2" s="23" customFormat="1" ht="15.05" x14ac:dyDescent="0.25">
      <c r="A17" s="29" t="s">
        <v>39</v>
      </c>
      <c r="B17" s="71"/>
    </row>
    <row r="18" spans="1:2" s="23" customFormat="1" ht="15.05" x14ac:dyDescent="0.25">
      <c r="A18" s="29" t="s">
        <v>40</v>
      </c>
      <c r="B18" s="33"/>
    </row>
    <row r="19" spans="1:2" s="23" customFormat="1" ht="15.05" x14ac:dyDescent="0.25">
      <c r="A19" s="29" t="s">
        <v>41</v>
      </c>
      <c r="B19" s="33"/>
    </row>
    <row r="20" spans="1:2" s="23" customFormat="1" ht="15.05" x14ac:dyDescent="0.25">
      <c r="A20" s="29" t="s">
        <v>42</v>
      </c>
      <c r="B20" s="33"/>
    </row>
    <row r="21" spans="1:2" s="23" customFormat="1" ht="15.05" x14ac:dyDescent="0.25">
      <c r="A21" s="29" t="s">
        <v>43</v>
      </c>
      <c r="B21" s="33"/>
    </row>
    <row r="22" spans="1:2" s="23" customFormat="1" ht="15.05" x14ac:dyDescent="0.25">
      <c r="A22" s="134" t="s">
        <v>2</v>
      </c>
      <c r="B22" s="73"/>
    </row>
    <row r="23" spans="1:2" s="23" customFormat="1" ht="15.05" x14ac:dyDescent="0.25">
      <c r="A23" s="29" t="s">
        <v>38</v>
      </c>
      <c r="B23" s="71" t="s">
        <v>51</v>
      </c>
    </row>
    <row r="24" spans="1:2" s="23" customFormat="1" ht="15.05" x14ac:dyDescent="0.25">
      <c r="A24" s="29" t="s">
        <v>39</v>
      </c>
      <c r="B24" s="33"/>
    </row>
    <row r="25" spans="1:2" s="23" customFormat="1" ht="15.05" x14ac:dyDescent="0.25">
      <c r="A25" s="29" t="s">
        <v>40</v>
      </c>
      <c r="B25" s="33"/>
    </row>
    <row r="26" spans="1:2" s="23" customFormat="1" ht="15.05" x14ac:dyDescent="0.25">
      <c r="A26" s="29" t="s">
        <v>41</v>
      </c>
      <c r="B26" s="33"/>
    </row>
    <row r="27" spans="1:2" s="23" customFormat="1" ht="15.05" x14ac:dyDescent="0.25">
      <c r="A27" s="29" t="s">
        <v>42</v>
      </c>
      <c r="B27" s="33"/>
    </row>
    <row r="28" spans="1:2" s="23" customFormat="1" ht="15.05" x14ac:dyDescent="0.25">
      <c r="A28" s="31" t="s">
        <v>43</v>
      </c>
      <c r="B28" s="35"/>
    </row>
    <row r="29" spans="1:2" s="23" customFormat="1" ht="15.05" x14ac:dyDescent="0.25">
      <c r="A29" s="133" t="s">
        <v>3</v>
      </c>
      <c r="B29" s="71"/>
    </row>
    <row r="30" spans="1:2" s="23" customFormat="1" ht="15.05" x14ac:dyDescent="0.25">
      <c r="A30" s="29" t="s">
        <v>38</v>
      </c>
      <c r="B30" s="44" t="s">
        <v>51</v>
      </c>
    </row>
    <row r="31" spans="1:2" s="23" customFormat="1" ht="15.05" x14ac:dyDescent="0.25">
      <c r="A31" s="29" t="s">
        <v>39</v>
      </c>
      <c r="B31" s="33"/>
    </row>
    <row r="32" spans="1:2" s="23" customFormat="1" ht="15.05" x14ac:dyDescent="0.25">
      <c r="A32" s="29" t="s">
        <v>40</v>
      </c>
      <c r="B32" s="33"/>
    </row>
    <row r="33" spans="1:2" s="23" customFormat="1" ht="15.05" x14ac:dyDescent="0.25">
      <c r="A33" s="29" t="s">
        <v>41</v>
      </c>
      <c r="B33" s="33"/>
    </row>
    <row r="34" spans="1:2" s="23" customFormat="1" ht="15.05" x14ac:dyDescent="0.25">
      <c r="A34" s="29" t="s">
        <v>42</v>
      </c>
      <c r="B34" s="33"/>
    </row>
    <row r="35" spans="1:2" s="23" customFormat="1" ht="15.05" x14ac:dyDescent="0.25">
      <c r="A35" s="29" t="s">
        <v>43</v>
      </c>
      <c r="B35" s="33"/>
    </row>
    <row r="36" spans="1:2" s="23" customFormat="1" ht="15.05" x14ac:dyDescent="0.25">
      <c r="A36" s="134" t="s">
        <v>4</v>
      </c>
      <c r="B36" s="73"/>
    </row>
    <row r="37" spans="1:2" s="23" customFormat="1" ht="15.05" x14ac:dyDescent="0.25">
      <c r="A37" s="29" t="s">
        <v>38</v>
      </c>
      <c r="B37" s="44" t="s">
        <v>51</v>
      </c>
    </row>
    <row r="38" spans="1:2" s="23" customFormat="1" ht="15.05" x14ac:dyDescent="0.25">
      <c r="A38" s="29" t="s">
        <v>39</v>
      </c>
      <c r="B38" s="33"/>
    </row>
    <row r="39" spans="1:2" s="23" customFormat="1" ht="15.05" x14ac:dyDescent="0.25">
      <c r="A39" s="29" t="s">
        <v>40</v>
      </c>
      <c r="B39" s="33"/>
    </row>
    <row r="40" spans="1:2" s="23" customFormat="1" ht="15.05" x14ac:dyDescent="0.25">
      <c r="A40" s="29" t="s">
        <v>41</v>
      </c>
      <c r="B40" s="33"/>
    </row>
    <row r="41" spans="1:2" s="23" customFormat="1" ht="15.05" x14ac:dyDescent="0.25">
      <c r="A41" s="29" t="s">
        <v>42</v>
      </c>
      <c r="B41" s="33"/>
    </row>
    <row r="42" spans="1:2" s="23" customFormat="1" ht="15.05" x14ac:dyDescent="0.25">
      <c r="A42" s="31" t="s">
        <v>43</v>
      </c>
      <c r="B42" s="35"/>
    </row>
    <row r="43" spans="1:2" s="23" customFormat="1" ht="15.05" x14ac:dyDescent="0.25">
      <c r="A43" s="133" t="s">
        <v>5</v>
      </c>
      <c r="B43" s="71"/>
    </row>
    <row r="44" spans="1:2" s="23" customFormat="1" ht="15.05" x14ac:dyDescent="0.25">
      <c r="A44" s="29" t="s">
        <v>38</v>
      </c>
      <c r="B44" s="33" t="s">
        <v>51</v>
      </c>
    </row>
    <row r="45" spans="1:2" s="23" customFormat="1" ht="15.05" x14ac:dyDescent="0.25">
      <c r="A45" s="29" t="s">
        <v>39</v>
      </c>
      <c r="B45" s="33"/>
    </row>
    <row r="46" spans="1:2" s="23" customFormat="1" ht="15.05" x14ac:dyDescent="0.25">
      <c r="A46" s="29" t="s">
        <v>40</v>
      </c>
      <c r="B46" s="33"/>
    </row>
    <row r="47" spans="1:2" s="23" customFormat="1" ht="15.05" x14ac:dyDescent="0.25">
      <c r="A47" s="29" t="s">
        <v>41</v>
      </c>
      <c r="B47" s="33"/>
    </row>
    <row r="48" spans="1:2" s="23" customFormat="1" ht="15.05" x14ac:dyDescent="0.25">
      <c r="A48" s="29" t="s">
        <v>42</v>
      </c>
      <c r="B48" s="33"/>
    </row>
    <row r="49" spans="1:2" s="23" customFormat="1" ht="15.05" x14ac:dyDescent="0.25">
      <c r="A49" s="29" t="s">
        <v>43</v>
      </c>
      <c r="B49" s="33"/>
    </row>
    <row r="50" spans="1:2" s="23" customFormat="1" ht="15.05" x14ac:dyDescent="0.25">
      <c r="A50" s="134" t="s">
        <v>6</v>
      </c>
      <c r="B50" s="45"/>
    </row>
    <row r="51" spans="1:2" s="23" customFormat="1" ht="15.05" x14ac:dyDescent="0.25">
      <c r="A51" s="29" t="s">
        <v>38</v>
      </c>
      <c r="B51" s="44" t="s">
        <v>51</v>
      </c>
    </row>
    <row r="52" spans="1:2" s="23" customFormat="1" ht="15.05" x14ac:dyDescent="0.25">
      <c r="A52" s="29" t="s">
        <v>39</v>
      </c>
      <c r="B52" s="44"/>
    </row>
    <row r="53" spans="1:2" s="23" customFormat="1" ht="15.05" x14ac:dyDescent="0.25">
      <c r="A53" s="29" t="s">
        <v>40</v>
      </c>
      <c r="B53" s="44"/>
    </row>
    <row r="54" spans="1:2" s="23" customFormat="1" ht="15.05" x14ac:dyDescent="0.25">
      <c r="A54" s="29" t="s">
        <v>41</v>
      </c>
      <c r="B54" s="44"/>
    </row>
    <row r="55" spans="1:2" s="23" customFormat="1" ht="15.05" x14ac:dyDescent="0.25">
      <c r="A55" s="29" t="s">
        <v>42</v>
      </c>
      <c r="B55" s="44"/>
    </row>
    <row r="56" spans="1:2" s="23" customFormat="1" ht="15.05" x14ac:dyDescent="0.25">
      <c r="A56" s="31" t="s">
        <v>43</v>
      </c>
      <c r="B56" s="46"/>
    </row>
    <row r="57" spans="1:2" s="23" customFormat="1" ht="15.05" x14ac:dyDescent="0.25">
      <c r="A57" s="134" t="s">
        <v>7</v>
      </c>
      <c r="B57" s="44"/>
    </row>
    <row r="58" spans="1:2" s="23" customFormat="1" ht="15.05" x14ac:dyDescent="0.25">
      <c r="A58" s="29" t="s">
        <v>38</v>
      </c>
      <c r="B58" s="44" t="s">
        <v>51</v>
      </c>
    </row>
    <row r="59" spans="1:2" s="23" customFormat="1" ht="15.05" x14ac:dyDescent="0.25">
      <c r="A59" s="29" t="s">
        <v>39</v>
      </c>
      <c r="B59" s="44"/>
    </row>
    <row r="60" spans="1:2" s="23" customFormat="1" ht="15.05" x14ac:dyDescent="0.25">
      <c r="A60" s="29" t="s">
        <v>40</v>
      </c>
      <c r="B60" s="44"/>
    </row>
    <row r="61" spans="1:2" s="23" customFormat="1" ht="15.05" x14ac:dyDescent="0.25">
      <c r="A61" s="29" t="s">
        <v>41</v>
      </c>
      <c r="B61" s="44"/>
    </row>
    <row r="62" spans="1:2" s="23" customFormat="1" ht="15.05" x14ac:dyDescent="0.25">
      <c r="A62" s="29" t="s">
        <v>42</v>
      </c>
      <c r="B62" s="44"/>
    </row>
    <row r="63" spans="1:2" s="23" customFormat="1" ht="15.05" x14ac:dyDescent="0.25">
      <c r="A63" s="87" t="s">
        <v>43</v>
      </c>
      <c r="B63" s="46"/>
    </row>
    <row r="64" spans="1:2" s="23" customFormat="1" ht="15.05" x14ac:dyDescent="0.25">
      <c r="A64" s="136" t="s">
        <v>19</v>
      </c>
      <c r="B64" s="44"/>
    </row>
    <row r="65" spans="1:2" s="23" customFormat="1" ht="15.05" x14ac:dyDescent="0.25">
      <c r="A65" s="89" t="s">
        <v>38</v>
      </c>
      <c r="B65" s="44" t="s">
        <v>51</v>
      </c>
    </row>
    <row r="66" spans="1:2" s="23" customFormat="1" ht="15.05" x14ac:dyDescent="0.25">
      <c r="A66" s="89" t="s">
        <v>39</v>
      </c>
      <c r="B66" s="44"/>
    </row>
    <row r="67" spans="1:2" s="23" customFormat="1" ht="15.05" x14ac:dyDescent="0.25">
      <c r="A67" s="89" t="s">
        <v>40</v>
      </c>
      <c r="B67" s="44"/>
    </row>
    <row r="68" spans="1:2" s="23" customFormat="1" ht="15.05" x14ac:dyDescent="0.25">
      <c r="A68" s="89" t="s">
        <v>41</v>
      </c>
      <c r="B68" s="44"/>
    </row>
    <row r="69" spans="1:2" s="23" customFormat="1" ht="15.05" x14ac:dyDescent="0.25">
      <c r="A69" s="29" t="s">
        <v>42</v>
      </c>
      <c r="B69" s="44"/>
    </row>
    <row r="70" spans="1:2" s="23" customFormat="1" ht="15.05" x14ac:dyDescent="0.25">
      <c r="A70" s="89" t="s">
        <v>45</v>
      </c>
      <c r="B70" s="44"/>
    </row>
    <row r="71" spans="1:2" s="23" customFormat="1" ht="15.05" x14ac:dyDescent="0.25">
      <c r="A71" s="137" t="s">
        <v>170</v>
      </c>
      <c r="B71" s="130"/>
    </row>
    <row r="72" spans="1:2" s="23" customFormat="1" ht="15.05" x14ac:dyDescent="0.25">
      <c r="A72" s="29" t="s">
        <v>38</v>
      </c>
      <c r="B72" s="44" t="s">
        <v>51</v>
      </c>
    </row>
    <row r="73" spans="1:2" s="23" customFormat="1" ht="15.05" x14ac:dyDescent="0.25">
      <c r="A73" s="36" t="s">
        <v>39</v>
      </c>
      <c r="B73" s="44"/>
    </row>
    <row r="74" spans="1:2" s="23" customFormat="1" ht="15.05" x14ac:dyDescent="0.25">
      <c r="A74" s="29" t="s">
        <v>40</v>
      </c>
      <c r="B74" s="44"/>
    </row>
    <row r="75" spans="1:2" s="23" customFormat="1" ht="15.05" x14ac:dyDescent="0.25">
      <c r="A75" s="29" t="s">
        <v>41</v>
      </c>
      <c r="B75" s="44"/>
    </row>
    <row r="76" spans="1:2" s="23" customFormat="1" ht="15.05" x14ac:dyDescent="0.25">
      <c r="A76" s="29" t="s">
        <v>42</v>
      </c>
      <c r="B76" s="44"/>
    </row>
    <row r="77" spans="1:2" s="23" customFormat="1" ht="15.05" x14ac:dyDescent="0.25">
      <c r="A77" s="29" t="s">
        <v>45</v>
      </c>
      <c r="B77" s="46"/>
    </row>
    <row r="78" spans="1:2" s="23" customFormat="1" ht="15.05" x14ac:dyDescent="0.25">
      <c r="A78" s="137" t="s">
        <v>171</v>
      </c>
      <c r="B78" s="44"/>
    </row>
    <row r="79" spans="1:2" s="23" customFormat="1" ht="15.05" x14ac:dyDescent="0.25">
      <c r="A79" s="29" t="s">
        <v>38</v>
      </c>
      <c r="B79" s="44" t="s">
        <v>51</v>
      </c>
    </row>
    <row r="80" spans="1:2" s="23" customFormat="1" ht="15.05" x14ac:dyDescent="0.25">
      <c r="A80" s="36" t="s">
        <v>39</v>
      </c>
      <c r="B80" s="44"/>
    </row>
    <row r="81" spans="1:4" s="23" customFormat="1" ht="15.05" x14ac:dyDescent="0.25">
      <c r="A81" s="29" t="s">
        <v>40</v>
      </c>
      <c r="B81" s="44"/>
    </row>
    <row r="82" spans="1:4" s="23" customFormat="1" ht="15.05" x14ac:dyDescent="0.25">
      <c r="A82" s="29" t="s">
        <v>41</v>
      </c>
      <c r="B82" s="44"/>
    </row>
    <row r="83" spans="1:4" s="23" customFormat="1" ht="15.05" x14ac:dyDescent="0.25">
      <c r="A83" s="29" t="s">
        <v>42</v>
      </c>
      <c r="B83" s="44"/>
    </row>
    <row r="84" spans="1:4" s="23" customFormat="1" ht="15.05" x14ac:dyDescent="0.25">
      <c r="A84" s="29" t="s">
        <v>45</v>
      </c>
      <c r="B84" s="46"/>
    </row>
    <row r="85" spans="1:4" s="23" customFormat="1" ht="15.05" x14ac:dyDescent="0.25">
      <c r="A85" s="134" t="s">
        <v>173</v>
      </c>
      <c r="B85" s="44"/>
    </row>
    <row r="86" spans="1:4" s="23" customFormat="1" ht="15.05" x14ac:dyDescent="0.25">
      <c r="A86" s="29" t="s">
        <v>38</v>
      </c>
      <c r="B86" s="44" t="s">
        <v>51</v>
      </c>
    </row>
    <row r="87" spans="1:4" s="23" customFormat="1" ht="15.05" x14ac:dyDescent="0.25">
      <c r="A87" s="29" t="s">
        <v>39</v>
      </c>
      <c r="B87" s="44"/>
    </row>
    <row r="88" spans="1:4" s="23" customFormat="1" ht="15.05" x14ac:dyDescent="0.25">
      <c r="A88" s="29" t="s">
        <v>40</v>
      </c>
      <c r="B88" s="44"/>
    </row>
    <row r="89" spans="1:4" s="23" customFormat="1" ht="15.05" x14ac:dyDescent="0.25">
      <c r="A89" s="29" t="s">
        <v>41</v>
      </c>
      <c r="B89" s="44"/>
    </row>
    <row r="90" spans="1:4" s="23" customFormat="1" ht="15.05" x14ac:dyDescent="0.25">
      <c r="A90" s="29" t="s">
        <v>42</v>
      </c>
      <c r="B90" s="44"/>
    </row>
    <row r="91" spans="1:4" s="23" customFormat="1" ht="15.05" x14ac:dyDescent="0.25">
      <c r="A91" s="31" t="s">
        <v>45</v>
      </c>
      <c r="B91" s="46"/>
    </row>
    <row r="92" spans="1:4" s="23" customFormat="1" ht="15.05" x14ac:dyDescent="0.25">
      <c r="A92" s="134" t="s">
        <v>9</v>
      </c>
      <c r="B92" s="44"/>
    </row>
    <row r="93" spans="1:4" s="23" customFormat="1" ht="15.05" x14ac:dyDescent="0.25">
      <c r="A93" s="29" t="s">
        <v>38</v>
      </c>
      <c r="B93" s="81" t="s">
        <v>51</v>
      </c>
    </row>
    <row r="94" spans="1:4" s="23" customFormat="1" ht="15.05" x14ac:dyDescent="0.25">
      <c r="A94" s="29" t="s">
        <v>39</v>
      </c>
      <c r="B94" s="81"/>
    </row>
    <row r="95" spans="1:4" s="23" customFormat="1" ht="15.05" x14ac:dyDescent="0.25">
      <c r="A95" s="29" t="s">
        <v>40</v>
      </c>
      <c r="B95" s="81"/>
    </row>
    <row r="96" spans="1:4" s="23" customFormat="1" ht="15.05" x14ac:dyDescent="0.25">
      <c r="A96" s="29" t="s">
        <v>41</v>
      </c>
      <c r="B96" s="81"/>
      <c r="D96" s="21"/>
    </row>
    <row r="97" spans="1:4" s="23" customFormat="1" ht="15.05" x14ac:dyDescent="0.25">
      <c r="A97" s="29" t="s">
        <v>42</v>
      </c>
      <c r="B97" s="81"/>
      <c r="D97" s="21"/>
    </row>
    <row r="98" spans="1:4" s="23" customFormat="1" ht="15.05" x14ac:dyDescent="0.25">
      <c r="A98" s="31" t="s">
        <v>45</v>
      </c>
      <c r="B98" s="80"/>
      <c r="D98" s="21"/>
    </row>
    <row r="99" spans="1:4" s="23" customFormat="1" ht="15.05" x14ac:dyDescent="0.25">
      <c r="A99" s="133" t="s">
        <v>10</v>
      </c>
      <c r="B99" s="81"/>
      <c r="D99" s="21"/>
    </row>
    <row r="100" spans="1:4" s="23" customFormat="1" ht="15.05" x14ac:dyDescent="0.25">
      <c r="A100" s="29" t="s">
        <v>38</v>
      </c>
      <c r="B100" s="81" t="s">
        <v>51</v>
      </c>
      <c r="D100" s="21"/>
    </row>
    <row r="101" spans="1:4" s="23" customFormat="1" ht="15.05" x14ac:dyDescent="0.25">
      <c r="A101" s="29" t="s">
        <v>39</v>
      </c>
      <c r="B101" s="81"/>
      <c r="D101" s="21"/>
    </row>
    <row r="102" spans="1:4" s="23" customFormat="1" ht="15.05" x14ac:dyDescent="0.25">
      <c r="A102" s="29" t="s">
        <v>40</v>
      </c>
      <c r="B102" s="81"/>
      <c r="D102" s="21"/>
    </row>
    <row r="103" spans="1:4" s="23" customFormat="1" ht="15.05" x14ac:dyDescent="0.25">
      <c r="A103" s="29" t="s">
        <v>41</v>
      </c>
      <c r="B103" s="81"/>
      <c r="D103" s="21"/>
    </row>
    <row r="104" spans="1:4" s="23" customFormat="1" ht="15.05" x14ac:dyDescent="0.25">
      <c r="A104" s="29" t="s">
        <v>42</v>
      </c>
      <c r="B104" s="126"/>
      <c r="D104" s="21"/>
    </row>
    <row r="105" spans="1:4" s="23" customFormat="1" ht="15.05" x14ac:dyDescent="0.25">
      <c r="A105" s="31" t="s">
        <v>45</v>
      </c>
      <c r="B105" s="80"/>
      <c r="D105" s="21"/>
    </row>
    <row r="106" spans="1:4" s="23" customFormat="1" ht="15.05" x14ac:dyDescent="0.25">
      <c r="A106" s="138" t="s">
        <v>188</v>
      </c>
      <c r="B106" s="81"/>
      <c r="D106" s="21"/>
    </row>
    <row r="107" spans="1:4" s="23" customFormat="1" ht="15.05" x14ac:dyDescent="0.25">
      <c r="A107" s="29" t="s">
        <v>38</v>
      </c>
      <c r="B107" s="81" t="s">
        <v>51</v>
      </c>
      <c r="D107" s="21"/>
    </row>
    <row r="108" spans="1:4" s="23" customFormat="1" ht="15.05" x14ac:dyDescent="0.25">
      <c r="A108" s="29" t="s">
        <v>39</v>
      </c>
      <c r="B108" s="44"/>
      <c r="D108" s="21"/>
    </row>
    <row r="109" spans="1:4" s="23" customFormat="1" ht="15.05" x14ac:dyDescent="0.25">
      <c r="A109" s="29" t="s">
        <v>40</v>
      </c>
      <c r="B109" s="33"/>
      <c r="D109" s="21"/>
    </row>
    <row r="110" spans="1:4" s="23" customFormat="1" ht="15.05" x14ac:dyDescent="0.25">
      <c r="A110" s="29" t="s">
        <v>41</v>
      </c>
      <c r="B110" s="33"/>
      <c r="D110" s="21"/>
    </row>
    <row r="111" spans="1:4" s="23" customFormat="1" ht="15.05" x14ac:dyDescent="0.25">
      <c r="A111" s="29" t="s">
        <v>42</v>
      </c>
      <c r="B111" s="33"/>
      <c r="D111" s="21"/>
    </row>
    <row r="112" spans="1:4" s="23" customFormat="1" ht="15.75" thickBot="1" x14ac:dyDescent="0.3">
      <c r="A112" s="37" t="s">
        <v>45</v>
      </c>
      <c r="B112" s="38"/>
      <c r="D112" s="21"/>
    </row>
    <row r="113" spans="1:4" s="23" customFormat="1" ht="15.75" thickBot="1" x14ac:dyDescent="0.3">
      <c r="A113" s="39"/>
      <c r="B113" s="33"/>
      <c r="D113" s="21"/>
    </row>
    <row r="114" spans="1:4" s="23" customFormat="1" ht="15.05" x14ac:dyDescent="0.25">
      <c r="A114" s="25" t="s">
        <v>136</v>
      </c>
      <c r="B114" s="26"/>
      <c r="D114" s="21"/>
    </row>
    <row r="115" spans="1:4" s="23" customFormat="1" ht="15.05" x14ac:dyDescent="0.25">
      <c r="A115" s="134" t="s">
        <v>11</v>
      </c>
      <c r="B115" s="45"/>
      <c r="D115" s="21"/>
    </row>
    <row r="116" spans="1:4" s="23" customFormat="1" ht="15.05" x14ac:dyDescent="0.25">
      <c r="A116" s="29" t="s">
        <v>38</v>
      </c>
      <c r="B116" s="69" t="s">
        <v>51</v>
      </c>
      <c r="D116" s="21"/>
    </row>
    <row r="117" spans="1:4" s="23" customFormat="1" ht="15.05" x14ac:dyDescent="0.25">
      <c r="A117" s="29" t="s">
        <v>39</v>
      </c>
      <c r="B117" s="71"/>
      <c r="D117" s="21"/>
    </row>
    <row r="118" spans="1:4" s="23" customFormat="1" ht="15.05" x14ac:dyDescent="0.25">
      <c r="A118" s="29" t="s">
        <v>40</v>
      </c>
      <c r="B118" s="71"/>
      <c r="D118" s="21"/>
    </row>
    <row r="119" spans="1:4" s="23" customFormat="1" ht="15.05" x14ac:dyDescent="0.25">
      <c r="A119" s="103" t="s">
        <v>178</v>
      </c>
      <c r="B119" s="71"/>
      <c r="D119" s="21"/>
    </row>
    <row r="120" spans="1:4" s="23" customFormat="1" ht="15.05" x14ac:dyDescent="0.25">
      <c r="A120" s="103" t="s">
        <v>179</v>
      </c>
      <c r="B120" s="71"/>
      <c r="D120" s="21"/>
    </row>
    <row r="121" spans="1:4" s="23" customFormat="1" ht="15.05" x14ac:dyDescent="0.25">
      <c r="A121" s="29" t="s">
        <v>41</v>
      </c>
      <c r="B121" s="71"/>
      <c r="D121" s="21"/>
    </row>
    <row r="122" spans="1:4" ht="15.05" x14ac:dyDescent="0.2">
      <c r="A122" s="134" t="s">
        <v>12</v>
      </c>
      <c r="B122" s="197"/>
    </row>
    <row r="123" spans="1:4" ht="15.05" x14ac:dyDescent="0.2">
      <c r="A123" s="29" t="s">
        <v>38</v>
      </c>
      <c r="B123" s="198" t="s">
        <v>51</v>
      </c>
    </row>
    <row r="124" spans="1:4" ht="15.05" x14ac:dyDescent="0.2">
      <c r="A124" s="29" t="s">
        <v>39</v>
      </c>
      <c r="B124" s="198"/>
    </row>
    <row r="125" spans="1:4" ht="15.05" x14ac:dyDescent="0.2">
      <c r="A125" s="103" t="s">
        <v>177</v>
      </c>
      <c r="B125" s="198"/>
    </row>
    <row r="126" spans="1:4" ht="15.05" x14ac:dyDescent="0.2">
      <c r="A126" s="103" t="s">
        <v>178</v>
      </c>
      <c r="B126" s="198"/>
    </row>
    <row r="127" spans="1:4" ht="15.05" x14ac:dyDescent="0.2">
      <c r="A127" s="103" t="s">
        <v>179</v>
      </c>
      <c r="B127" s="198"/>
    </row>
    <row r="128" spans="1:4" ht="15.05" x14ac:dyDescent="0.2">
      <c r="A128" s="103" t="s">
        <v>180</v>
      </c>
      <c r="B128" s="198"/>
    </row>
    <row r="129" spans="1:3" ht="15.05" x14ac:dyDescent="0.2">
      <c r="A129" s="134" t="s">
        <v>27</v>
      </c>
      <c r="B129" s="197"/>
    </row>
    <row r="130" spans="1:3" ht="15.05" x14ac:dyDescent="0.2">
      <c r="A130" s="29" t="s">
        <v>38</v>
      </c>
      <c r="B130" s="198" t="s">
        <v>51</v>
      </c>
    </row>
    <row r="131" spans="1:3" ht="15.05" x14ac:dyDescent="0.2">
      <c r="A131" s="29" t="s">
        <v>39</v>
      </c>
      <c r="B131" s="198"/>
    </row>
    <row r="132" spans="1:3" ht="15.05" x14ac:dyDescent="0.2">
      <c r="A132" s="103" t="s">
        <v>177</v>
      </c>
      <c r="B132" s="198"/>
    </row>
    <row r="133" spans="1:3" ht="15.05" x14ac:dyDescent="0.2">
      <c r="A133" s="103" t="s">
        <v>178</v>
      </c>
      <c r="B133" s="198"/>
    </row>
    <row r="134" spans="1:3" ht="15.05" x14ac:dyDescent="0.2">
      <c r="A134" s="103" t="s">
        <v>179</v>
      </c>
      <c r="B134" s="198"/>
    </row>
    <row r="135" spans="1:3" ht="15.05" x14ac:dyDescent="0.2">
      <c r="A135" s="103" t="s">
        <v>180</v>
      </c>
      <c r="B135" s="198"/>
    </row>
    <row r="136" spans="1:3" ht="15.05" x14ac:dyDescent="0.2">
      <c r="A136" s="134" t="s">
        <v>46</v>
      </c>
      <c r="B136" s="197"/>
    </row>
    <row r="137" spans="1:3" ht="15.05" x14ac:dyDescent="0.2">
      <c r="A137" s="29" t="s">
        <v>38</v>
      </c>
      <c r="B137" s="198" t="s">
        <v>51</v>
      </c>
    </row>
    <row r="138" spans="1:3" ht="15.05" x14ac:dyDescent="0.2">
      <c r="A138" s="29" t="s">
        <v>39</v>
      </c>
      <c r="B138" s="198"/>
      <c r="C138" s="74"/>
    </row>
    <row r="139" spans="1:3" ht="15.05" x14ac:dyDescent="0.2">
      <c r="A139" s="29" t="s">
        <v>40</v>
      </c>
      <c r="B139" s="198"/>
      <c r="C139" s="74"/>
    </row>
    <row r="140" spans="1:3" ht="15.05" x14ac:dyDescent="0.2">
      <c r="A140" s="29" t="s">
        <v>41</v>
      </c>
      <c r="B140" s="198"/>
      <c r="C140" s="75"/>
    </row>
    <row r="141" spans="1:3" ht="15.05" x14ac:dyDescent="0.2">
      <c r="A141" s="29" t="s">
        <v>42</v>
      </c>
      <c r="B141" s="198"/>
      <c r="C141" s="75"/>
    </row>
    <row r="142" spans="1:3" ht="15.05" x14ac:dyDescent="0.2">
      <c r="A142" s="31" t="s">
        <v>43</v>
      </c>
      <c r="B142" s="199"/>
    </row>
    <row r="143" spans="1:3" ht="15.05" x14ac:dyDescent="0.2">
      <c r="A143" s="133" t="s">
        <v>14</v>
      </c>
      <c r="B143" s="197"/>
    </row>
    <row r="144" spans="1:3" ht="15.05" x14ac:dyDescent="0.2">
      <c r="A144" s="29" t="s">
        <v>38</v>
      </c>
      <c r="B144" s="198" t="s">
        <v>51</v>
      </c>
    </row>
    <row r="145" spans="1:21" ht="15.05" x14ac:dyDescent="0.2">
      <c r="A145" s="29" t="s">
        <v>39</v>
      </c>
      <c r="B145" s="198"/>
    </row>
    <row r="146" spans="1:21" ht="15.05" x14ac:dyDescent="0.2">
      <c r="A146" s="29" t="s">
        <v>40</v>
      </c>
      <c r="B146" s="198"/>
    </row>
    <row r="147" spans="1:21" ht="15.05" x14ac:dyDescent="0.2">
      <c r="A147" s="29" t="s">
        <v>41</v>
      </c>
      <c r="B147" s="198"/>
    </row>
    <row r="148" spans="1:21" ht="15.05" x14ac:dyDescent="0.2">
      <c r="A148" s="29" t="s">
        <v>42</v>
      </c>
      <c r="B148" s="198"/>
    </row>
    <row r="149" spans="1:21" ht="15.05" x14ac:dyDescent="0.2">
      <c r="A149" s="31" t="s">
        <v>43</v>
      </c>
      <c r="B149" s="199"/>
    </row>
    <row r="150" spans="1:21" ht="15.05" x14ac:dyDescent="0.2">
      <c r="A150" s="133" t="s">
        <v>15</v>
      </c>
      <c r="B150" s="71"/>
    </row>
    <row r="151" spans="1:21" ht="15.05" x14ac:dyDescent="0.2">
      <c r="A151" s="29" t="s">
        <v>38</v>
      </c>
      <c r="B151" s="44" t="s">
        <v>51</v>
      </c>
    </row>
    <row r="152" spans="1:21" ht="15.05" x14ac:dyDescent="0.2">
      <c r="A152" s="29" t="s">
        <v>39</v>
      </c>
      <c r="B152" s="44"/>
    </row>
    <row r="153" spans="1:21" ht="15.05" x14ac:dyDescent="0.2">
      <c r="A153" s="29" t="s">
        <v>40</v>
      </c>
      <c r="B153" s="44"/>
      <c r="U153" s="43"/>
    </row>
    <row r="154" spans="1:21" ht="15.05" x14ac:dyDescent="0.2">
      <c r="A154" s="29" t="s">
        <v>41</v>
      </c>
      <c r="B154" s="44"/>
    </row>
    <row r="155" spans="1:21" ht="15.05" x14ac:dyDescent="0.2">
      <c r="A155" s="29" t="s">
        <v>42</v>
      </c>
      <c r="B155" s="44"/>
    </row>
    <row r="156" spans="1:21" ht="15.05" x14ac:dyDescent="0.2">
      <c r="A156" s="31" t="s">
        <v>43</v>
      </c>
      <c r="B156" s="46"/>
    </row>
    <row r="157" spans="1:21" ht="15.05" x14ac:dyDescent="0.2">
      <c r="A157" s="134" t="s">
        <v>16</v>
      </c>
      <c r="B157" s="45"/>
    </row>
    <row r="158" spans="1:21" ht="15.05" x14ac:dyDescent="0.2">
      <c r="A158" s="29" t="s">
        <v>38</v>
      </c>
      <c r="B158" s="44" t="s">
        <v>51</v>
      </c>
    </row>
    <row r="159" spans="1:21" ht="15.05" x14ac:dyDescent="0.2">
      <c r="A159" s="29" t="s">
        <v>39</v>
      </c>
      <c r="B159" s="44"/>
    </row>
    <row r="160" spans="1:21" ht="15.05" x14ac:dyDescent="0.2">
      <c r="A160" s="29" t="s">
        <v>40</v>
      </c>
      <c r="B160" s="44"/>
    </row>
    <row r="161" spans="1:2" ht="15.05" x14ac:dyDescent="0.2">
      <c r="A161" s="29" t="s">
        <v>41</v>
      </c>
      <c r="B161" s="44"/>
    </row>
    <row r="162" spans="1:2" ht="15.05" x14ac:dyDescent="0.2">
      <c r="A162" s="29" t="s">
        <v>42</v>
      </c>
      <c r="B162" s="44"/>
    </row>
    <row r="163" spans="1:2" ht="15.05" x14ac:dyDescent="0.2">
      <c r="A163" s="29" t="s">
        <v>45</v>
      </c>
      <c r="B163" s="44"/>
    </row>
    <row r="164" spans="1:2" ht="15.05" x14ac:dyDescent="0.2">
      <c r="A164" s="134" t="s">
        <v>17</v>
      </c>
      <c r="B164" s="45"/>
    </row>
    <row r="165" spans="1:2" ht="15.05" x14ac:dyDescent="0.2">
      <c r="A165" s="29" t="s">
        <v>38</v>
      </c>
      <c r="B165" s="71" t="s">
        <v>51</v>
      </c>
    </row>
    <row r="166" spans="1:2" ht="15.05" x14ac:dyDescent="0.2">
      <c r="A166" s="29" t="s">
        <v>39</v>
      </c>
      <c r="B166" s="71"/>
    </row>
    <row r="167" spans="1:2" ht="15.05" x14ac:dyDescent="0.2">
      <c r="A167" s="29" t="s">
        <v>40</v>
      </c>
      <c r="B167" s="71"/>
    </row>
    <row r="168" spans="1:2" ht="15.05" x14ac:dyDescent="0.2">
      <c r="A168" s="29" t="s">
        <v>41</v>
      </c>
      <c r="B168" s="71"/>
    </row>
    <row r="169" spans="1:2" ht="15.05" x14ac:dyDescent="0.2">
      <c r="A169" s="29" t="s">
        <v>42</v>
      </c>
      <c r="B169" s="71"/>
    </row>
    <row r="170" spans="1:2" ht="15.05" x14ac:dyDescent="0.2">
      <c r="A170" s="29" t="s">
        <v>45</v>
      </c>
      <c r="B170" s="71"/>
    </row>
    <row r="171" spans="1:2" ht="15.05" x14ac:dyDescent="0.2">
      <c r="A171" s="140" t="s">
        <v>18</v>
      </c>
      <c r="B171" s="197"/>
    </row>
    <row r="172" spans="1:2" ht="15.05" x14ac:dyDescent="0.2">
      <c r="A172" s="29" t="s">
        <v>38</v>
      </c>
      <c r="B172" s="198" t="s">
        <v>51</v>
      </c>
    </row>
    <row r="173" spans="1:2" ht="15.05" x14ac:dyDescent="0.2">
      <c r="A173" s="29" t="s">
        <v>39</v>
      </c>
      <c r="B173" s="198"/>
    </row>
    <row r="174" spans="1:2" ht="15.05" x14ac:dyDescent="0.2">
      <c r="A174" s="29" t="s">
        <v>40</v>
      </c>
      <c r="B174" s="198"/>
    </row>
    <row r="175" spans="1:2" ht="15.05" x14ac:dyDescent="0.2">
      <c r="A175" s="29" t="s">
        <v>41</v>
      </c>
      <c r="B175" s="198"/>
    </row>
    <row r="176" spans="1:2" ht="15.05" x14ac:dyDescent="0.2">
      <c r="A176" s="29" t="s">
        <v>42</v>
      </c>
      <c r="B176" s="198"/>
    </row>
    <row r="177" spans="1:2" ht="15.05" x14ac:dyDescent="0.2">
      <c r="A177" s="31" t="s">
        <v>45</v>
      </c>
      <c r="B177" s="199"/>
    </row>
    <row r="178" spans="1:2" ht="15.05" x14ac:dyDescent="0.2">
      <c r="A178" s="133" t="s">
        <v>19</v>
      </c>
      <c r="B178" s="198"/>
    </row>
    <row r="179" spans="1:2" ht="15.05" x14ac:dyDescent="0.2">
      <c r="A179" s="29" t="s">
        <v>47</v>
      </c>
      <c r="B179" s="198" t="s">
        <v>51</v>
      </c>
    </row>
    <row r="180" spans="1:2" ht="15.05" x14ac:dyDescent="0.2">
      <c r="A180" s="29" t="s">
        <v>39</v>
      </c>
      <c r="B180" s="198"/>
    </row>
    <row r="181" spans="1:2" ht="15.05" x14ac:dyDescent="0.2">
      <c r="A181" s="29" t="s">
        <v>40</v>
      </c>
      <c r="B181" s="198"/>
    </row>
    <row r="182" spans="1:2" ht="15.05" x14ac:dyDescent="0.2">
      <c r="A182" s="29" t="s">
        <v>41</v>
      </c>
      <c r="B182" s="198"/>
    </row>
    <row r="183" spans="1:2" ht="15.05" x14ac:dyDescent="0.2">
      <c r="A183" s="29" t="s">
        <v>42</v>
      </c>
      <c r="B183" s="198"/>
    </row>
    <row r="184" spans="1:2" ht="15.05" x14ac:dyDescent="0.2">
      <c r="A184" s="31" t="s">
        <v>45</v>
      </c>
      <c r="B184" s="198"/>
    </row>
    <row r="185" spans="1:2" ht="15.05" x14ac:dyDescent="0.2">
      <c r="A185" s="133" t="s">
        <v>48</v>
      </c>
      <c r="B185" s="73"/>
    </row>
    <row r="186" spans="1:2" ht="15.05" x14ac:dyDescent="0.2">
      <c r="A186" s="29" t="s">
        <v>47</v>
      </c>
      <c r="B186" s="71" t="s">
        <v>51</v>
      </c>
    </row>
    <row r="187" spans="1:2" ht="15.05" x14ac:dyDescent="0.2">
      <c r="A187" s="29" t="s">
        <v>39</v>
      </c>
      <c r="B187" s="71"/>
    </row>
    <row r="188" spans="1:2" ht="15.05" x14ac:dyDescent="0.2">
      <c r="A188" s="29" t="s">
        <v>40</v>
      </c>
      <c r="B188" s="71"/>
    </row>
    <row r="189" spans="1:2" ht="15.05" x14ac:dyDescent="0.2">
      <c r="A189" s="29" t="s">
        <v>41</v>
      </c>
      <c r="B189" s="71"/>
    </row>
    <row r="190" spans="1:2" ht="15.05" x14ac:dyDescent="0.2">
      <c r="A190" s="29" t="s">
        <v>42</v>
      </c>
      <c r="B190" s="71"/>
    </row>
    <row r="191" spans="1:2" ht="15.05" x14ac:dyDescent="0.2">
      <c r="A191" s="31" t="s">
        <v>45</v>
      </c>
      <c r="B191" s="71"/>
    </row>
    <row r="192" spans="1:2" ht="15.05" x14ac:dyDescent="0.2">
      <c r="A192" s="133" t="s">
        <v>21</v>
      </c>
      <c r="B192" s="73"/>
    </row>
    <row r="193" spans="1:2" ht="15.05" x14ac:dyDescent="0.2">
      <c r="A193" s="29" t="s">
        <v>47</v>
      </c>
      <c r="B193" s="71" t="s">
        <v>51</v>
      </c>
    </row>
    <row r="194" spans="1:2" ht="15.05" x14ac:dyDescent="0.2">
      <c r="A194" s="29" t="s">
        <v>39</v>
      </c>
      <c r="B194" s="71"/>
    </row>
    <row r="195" spans="1:2" ht="15.05" x14ac:dyDescent="0.2">
      <c r="A195" s="29" t="s">
        <v>40</v>
      </c>
      <c r="B195" s="71"/>
    </row>
    <row r="196" spans="1:2" ht="15.05" x14ac:dyDescent="0.2">
      <c r="A196" s="29" t="s">
        <v>41</v>
      </c>
      <c r="B196" s="71"/>
    </row>
    <row r="197" spans="1:2" ht="15.05" x14ac:dyDescent="0.2">
      <c r="A197" s="29" t="s">
        <v>42</v>
      </c>
      <c r="B197" s="71"/>
    </row>
    <row r="198" spans="1:2" ht="15.05" x14ac:dyDescent="0.2">
      <c r="A198" s="31" t="s">
        <v>45</v>
      </c>
      <c r="B198" s="68"/>
    </row>
    <row r="199" spans="1:2" ht="15.05" x14ac:dyDescent="0.2">
      <c r="A199" s="133" t="s">
        <v>22</v>
      </c>
      <c r="B199" s="71"/>
    </row>
    <row r="200" spans="1:2" ht="15.05" x14ac:dyDescent="0.2">
      <c r="A200" s="29" t="s">
        <v>47</v>
      </c>
      <c r="B200" s="71" t="s">
        <v>51</v>
      </c>
    </row>
    <row r="201" spans="1:2" ht="15.05" x14ac:dyDescent="0.2">
      <c r="A201" s="29" t="s">
        <v>39</v>
      </c>
      <c r="B201" s="71"/>
    </row>
    <row r="202" spans="1:2" ht="15.05" x14ac:dyDescent="0.2">
      <c r="A202" s="29" t="s">
        <v>40</v>
      </c>
      <c r="B202" s="71"/>
    </row>
    <row r="203" spans="1:2" ht="15.05" x14ac:dyDescent="0.2">
      <c r="A203" s="29" t="s">
        <v>41</v>
      </c>
      <c r="B203" s="71"/>
    </row>
    <row r="204" spans="1:2" ht="15.05" x14ac:dyDescent="0.2">
      <c r="A204" s="29" t="s">
        <v>42</v>
      </c>
      <c r="B204" s="71"/>
    </row>
    <row r="205" spans="1:2" ht="15.05" x14ac:dyDescent="0.2">
      <c r="A205" s="31" t="s">
        <v>45</v>
      </c>
      <c r="B205" s="68"/>
    </row>
    <row r="206" spans="1:2" ht="15.05" x14ac:dyDescent="0.2">
      <c r="A206" s="133" t="s">
        <v>23</v>
      </c>
      <c r="B206" s="71"/>
    </row>
    <row r="207" spans="1:2" ht="15.05" x14ac:dyDescent="0.2">
      <c r="A207" s="29" t="s">
        <v>47</v>
      </c>
      <c r="B207" s="71" t="s">
        <v>51</v>
      </c>
    </row>
    <row r="208" spans="1:2" ht="15.05" x14ac:dyDescent="0.2">
      <c r="A208" s="29" t="s">
        <v>39</v>
      </c>
      <c r="B208" s="71"/>
    </row>
    <row r="209" spans="1:4" ht="15.05" x14ac:dyDescent="0.2">
      <c r="A209" s="29" t="s">
        <v>40</v>
      </c>
      <c r="B209" s="71"/>
    </row>
    <row r="210" spans="1:4" ht="15.05" x14ac:dyDescent="0.2">
      <c r="A210" s="29" t="s">
        <v>41</v>
      </c>
      <c r="B210" s="71"/>
    </row>
    <row r="211" spans="1:4" ht="15.05" x14ac:dyDescent="0.2">
      <c r="A211" s="29" t="s">
        <v>42</v>
      </c>
      <c r="B211" s="71"/>
    </row>
    <row r="212" spans="1:4" ht="15.05" x14ac:dyDescent="0.2">
      <c r="A212" s="31" t="s">
        <v>45</v>
      </c>
      <c r="B212" s="68"/>
    </row>
    <row r="213" spans="1:4" ht="15.05" x14ac:dyDescent="0.2">
      <c r="A213" s="133" t="s">
        <v>24</v>
      </c>
      <c r="B213" s="71"/>
      <c r="C213" s="75"/>
      <c r="D213" s="75"/>
    </row>
    <row r="214" spans="1:4" ht="15.05" x14ac:dyDescent="0.2">
      <c r="A214" s="29" t="s">
        <v>38</v>
      </c>
      <c r="B214" s="69" t="s">
        <v>51</v>
      </c>
      <c r="C214" s="75"/>
      <c r="D214" s="75"/>
    </row>
    <row r="215" spans="1:4" ht="15.05" x14ac:dyDescent="0.2">
      <c r="A215" s="29" t="s">
        <v>39</v>
      </c>
      <c r="B215" s="70"/>
      <c r="C215" s="74"/>
      <c r="D215" s="75"/>
    </row>
    <row r="216" spans="1:4" ht="15.05" x14ac:dyDescent="0.2">
      <c r="A216" s="29" t="s">
        <v>40</v>
      </c>
      <c r="B216" s="71"/>
    </row>
    <row r="217" spans="1:4" ht="15.05" x14ac:dyDescent="0.2">
      <c r="A217" s="29" t="s">
        <v>41</v>
      </c>
      <c r="B217" s="71"/>
    </row>
    <row r="218" spans="1:4" ht="15.05" x14ac:dyDescent="0.2">
      <c r="A218" s="29" t="s">
        <v>42</v>
      </c>
      <c r="B218" s="71"/>
    </row>
    <row r="219" spans="1:4" ht="15.75" thickBot="1" x14ac:dyDescent="0.25">
      <c r="A219" s="37" t="s">
        <v>43</v>
      </c>
      <c r="B219" s="200"/>
    </row>
    <row r="220" spans="1:4" ht="15.75" thickBot="1" x14ac:dyDescent="0.25">
      <c r="A220" s="36"/>
      <c r="B220" s="71"/>
    </row>
    <row r="221" spans="1:4" ht="15.05" x14ac:dyDescent="0.2">
      <c r="A221" s="40" t="s">
        <v>50</v>
      </c>
      <c r="B221" s="201"/>
    </row>
    <row r="222" spans="1:4" ht="15.05" x14ac:dyDescent="0.2">
      <c r="A222" s="133" t="s">
        <v>44</v>
      </c>
      <c r="B222" s="73"/>
    </row>
    <row r="223" spans="1:4" ht="15.05" x14ac:dyDescent="0.2">
      <c r="A223" s="29" t="s">
        <v>38</v>
      </c>
      <c r="B223" s="71" t="s">
        <v>51</v>
      </c>
    </row>
    <row r="224" spans="1:4" ht="15.05" x14ac:dyDescent="0.2">
      <c r="A224" s="29" t="s">
        <v>39</v>
      </c>
      <c r="B224" s="71"/>
    </row>
    <row r="225" spans="1:2" ht="15.05" x14ac:dyDescent="0.2">
      <c r="A225" s="29" t="s">
        <v>40</v>
      </c>
      <c r="B225" s="71"/>
    </row>
    <row r="226" spans="1:2" ht="15.05" x14ac:dyDescent="0.2">
      <c r="A226" s="29" t="s">
        <v>41</v>
      </c>
      <c r="B226" s="71"/>
    </row>
    <row r="227" spans="1:2" ht="15.05" x14ac:dyDescent="0.2">
      <c r="A227" s="29" t="s">
        <v>42</v>
      </c>
      <c r="B227" s="71"/>
    </row>
    <row r="228" spans="1:2" ht="15.05" x14ac:dyDescent="0.2">
      <c r="A228" s="29" t="s">
        <v>43</v>
      </c>
      <c r="B228" s="71"/>
    </row>
    <row r="229" spans="1:2" ht="15.05" x14ac:dyDescent="0.2">
      <c r="A229" s="134" t="s">
        <v>2</v>
      </c>
      <c r="B229" s="73"/>
    </row>
    <row r="230" spans="1:2" ht="15.05" x14ac:dyDescent="0.2">
      <c r="A230" s="29" t="s">
        <v>38</v>
      </c>
      <c r="B230" s="71" t="s">
        <v>51</v>
      </c>
    </row>
    <row r="231" spans="1:2" ht="15.05" x14ac:dyDescent="0.2">
      <c r="A231" s="29" t="s">
        <v>39</v>
      </c>
      <c r="B231" s="71"/>
    </row>
    <row r="232" spans="1:2" ht="15.05" x14ac:dyDescent="0.2">
      <c r="A232" s="29" t="s">
        <v>40</v>
      </c>
      <c r="B232" s="71"/>
    </row>
    <row r="233" spans="1:2" ht="15.05" x14ac:dyDescent="0.2">
      <c r="A233" s="29" t="s">
        <v>41</v>
      </c>
      <c r="B233" s="71"/>
    </row>
    <row r="234" spans="1:2" ht="15.05" x14ac:dyDescent="0.2">
      <c r="A234" s="29" t="s">
        <v>42</v>
      </c>
      <c r="B234" s="71"/>
    </row>
    <row r="235" spans="1:2" ht="15.05" x14ac:dyDescent="0.2">
      <c r="A235" s="31" t="s">
        <v>43</v>
      </c>
      <c r="B235" s="71"/>
    </row>
    <row r="236" spans="1:2" ht="15.05" x14ac:dyDescent="0.2">
      <c r="A236" s="133" t="s">
        <v>3</v>
      </c>
      <c r="B236" s="73"/>
    </row>
    <row r="237" spans="1:2" ht="15.05" x14ac:dyDescent="0.2">
      <c r="A237" s="29" t="s">
        <v>38</v>
      </c>
      <c r="B237" s="71" t="s">
        <v>51</v>
      </c>
    </row>
    <row r="238" spans="1:2" ht="15.05" x14ac:dyDescent="0.2">
      <c r="A238" s="29" t="s">
        <v>39</v>
      </c>
      <c r="B238" s="71"/>
    </row>
    <row r="239" spans="1:2" ht="15.05" x14ac:dyDescent="0.2">
      <c r="A239" s="29" t="s">
        <v>40</v>
      </c>
      <c r="B239" s="71"/>
    </row>
    <row r="240" spans="1:2" ht="15.05" x14ac:dyDescent="0.2">
      <c r="A240" s="29" t="s">
        <v>41</v>
      </c>
      <c r="B240" s="71"/>
    </row>
    <row r="241" spans="1:2" ht="15.05" x14ac:dyDescent="0.2">
      <c r="A241" s="29" t="s">
        <v>42</v>
      </c>
      <c r="B241" s="71"/>
    </row>
    <row r="242" spans="1:2" ht="15.05" x14ac:dyDescent="0.2">
      <c r="A242" s="29" t="s">
        <v>43</v>
      </c>
      <c r="B242" s="68"/>
    </row>
    <row r="243" spans="1:2" ht="15.05" x14ac:dyDescent="0.2">
      <c r="A243" s="134" t="s">
        <v>4</v>
      </c>
      <c r="B243" s="71"/>
    </row>
    <row r="244" spans="1:2" ht="15.05" x14ac:dyDescent="0.2">
      <c r="A244" s="29" t="s">
        <v>38</v>
      </c>
      <c r="B244" s="71" t="s">
        <v>51</v>
      </c>
    </row>
    <row r="245" spans="1:2" ht="15.05" x14ac:dyDescent="0.2">
      <c r="A245" s="29" t="s">
        <v>39</v>
      </c>
      <c r="B245" s="71"/>
    </row>
    <row r="246" spans="1:2" ht="15.05" x14ac:dyDescent="0.2">
      <c r="A246" s="29" t="s">
        <v>40</v>
      </c>
      <c r="B246" s="71"/>
    </row>
    <row r="247" spans="1:2" ht="15.05" x14ac:dyDescent="0.2">
      <c r="A247" s="29" t="s">
        <v>41</v>
      </c>
      <c r="B247" s="71"/>
    </row>
    <row r="248" spans="1:2" ht="15.05" x14ac:dyDescent="0.2">
      <c r="A248" s="29" t="s">
        <v>42</v>
      </c>
      <c r="B248" s="71"/>
    </row>
    <row r="249" spans="1:2" ht="15.05" x14ac:dyDescent="0.2">
      <c r="A249" s="31" t="s">
        <v>43</v>
      </c>
      <c r="B249" s="71"/>
    </row>
    <row r="250" spans="1:2" ht="15.05" x14ac:dyDescent="0.2">
      <c r="A250" s="133" t="s">
        <v>5</v>
      </c>
      <c r="B250" s="73"/>
    </row>
    <row r="251" spans="1:2" ht="15.05" x14ac:dyDescent="0.2">
      <c r="A251" s="29" t="s">
        <v>38</v>
      </c>
      <c r="B251" s="69" t="s">
        <v>189</v>
      </c>
    </row>
    <row r="252" spans="1:2" ht="15.05" x14ac:dyDescent="0.2">
      <c r="A252" s="29" t="s">
        <v>39</v>
      </c>
      <c r="B252" s="69"/>
    </row>
    <row r="253" spans="1:2" s="41" customFormat="1" ht="24.9" x14ac:dyDescent="0.2">
      <c r="A253" s="29" t="s">
        <v>40</v>
      </c>
      <c r="B253" s="70" t="s">
        <v>329</v>
      </c>
    </row>
    <row r="254" spans="1:2" ht="15.05" x14ac:dyDescent="0.2">
      <c r="A254" s="29" t="s">
        <v>41</v>
      </c>
      <c r="B254" s="71"/>
    </row>
    <row r="255" spans="1:2" ht="15.05" x14ac:dyDescent="0.2">
      <c r="A255" s="29" t="s">
        <v>42</v>
      </c>
      <c r="B255" s="71"/>
    </row>
    <row r="256" spans="1:2" ht="15.05" x14ac:dyDescent="0.2">
      <c r="A256" s="29" t="s">
        <v>43</v>
      </c>
      <c r="B256" s="68"/>
    </row>
    <row r="257" spans="1:2" ht="15.05" x14ac:dyDescent="0.2">
      <c r="A257" s="134" t="s">
        <v>6</v>
      </c>
      <c r="B257" s="71"/>
    </row>
    <row r="258" spans="1:2" ht="15.05" x14ac:dyDescent="0.2">
      <c r="A258" s="29" t="s">
        <v>38</v>
      </c>
      <c r="B258" s="71" t="s">
        <v>189</v>
      </c>
    </row>
    <row r="259" spans="1:2" ht="15.05" x14ac:dyDescent="0.2">
      <c r="A259" s="29" t="s">
        <v>39</v>
      </c>
      <c r="B259" s="71"/>
    </row>
    <row r="260" spans="1:2" ht="62.2" x14ac:dyDescent="0.2">
      <c r="A260" s="29" t="s">
        <v>40</v>
      </c>
      <c r="B260" s="70" t="s">
        <v>158</v>
      </c>
    </row>
    <row r="261" spans="1:2" ht="15.05" x14ac:dyDescent="0.2">
      <c r="A261" s="29" t="s">
        <v>41</v>
      </c>
      <c r="B261" s="71"/>
    </row>
    <row r="262" spans="1:2" ht="15.05" x14ac:dyDescent="0.2">
      <c r="A262" s="29" t="s">
        <v>42</v>
      </c>
      <c r="B262" s="71"/>
    </row>
    <row r="263" spans="1:2" ht="15.05" x14ac:dyDescent="0.2">
      <c r="A263" s="31" t="s">
        <v>43</v>
      </c>
      <c r="B263" s="68"/>
    </row>
    <row r="264" spans="1:2" ht="15.05" x14ac:dyDescent="0.2">
      <c r="A264" s="134" t="s">
        <v>7</v>
      </c>
      <c r="B264" s="71"/>
    </row>
    <row r="265" spans="1:2" ht="15.05" x14ac:dyDescent="0.2">
      <c r="A265" s="29" t="s">
        <v>38</v>
      </c>
      <c r="B265" s="71" t="s">
        <v>51</v>
      </c>
    </row>
    <row r="266" spans="1:2" ht="15.05" x14ac:dyDescent="0.2">
      <c r="A266" s="29" t="s">
        <v>39</v>
      </c>
      <c r="B266" s="71"/>
    </row>
    <row r="267" spans="1:2" ht="15.05" x14ac:dyDescent="0.2">
      <c r="A267" s="29" t="s">
        <v>40</v>
      </c>
      <c r="B267" s="71"/>
    </row>
    <row r="268" spans="1:2" ht="15.05" x14ac:dyDescent="0.2">
      <c r="A268" s="29" t="s">
        <v>41</v>
      </c>
      <c r="B268" s="71"/>
    </row>
    <row r="269" spans="1:2" ht="15.05" x14ac:dyDescent="0.2">
      <c r="A269" s="29" t="s">
        <v>42</v>
      </c>
      <c r="B269" s="71"/>
    </row>
    <row r="270" spans="1:2" ht="15.05" x14ac:dyDescent="0.2">
      <c r="A270" s="31" t="s">
        <v>43</v>
      </c>
      <c r="B270" s="68"/>
    </row>
    <row r="271" spans="1:2" ht="15.05" x14ac:dyDescent="0.2">
      <c r="A271" s="133" t="s">
        <v>19</v>
      </c>
      <c r="B271" s="71"/>
    </row>
    <row r="272" spans="1:2" ht="15.05" x14ac:dyDescent="0.2">
      <c r="A272" s="29" t="s">
        <v>38</v>
      </c>
      <c r="B272" s="69" t="s">
        <v>189</v>
      </c>
    </row>
    <row r="273" spans="1:2" ht="15.05" x14ac:dyDescent="0.2">
      <c r="A273" s="29" t="s">
        <v>39</v>
      </c>
      <c r="B273" s="71"/>
    </row>
    <row r="274" spans="1:2" ht="15.05" x14ac:dyDescent="0.2">
      <c r="A274" s="29" t="s">
        <v>40</v>
      </c>
      <c r="B274" s="71" t="s">
        <v>160</v>
      </c>
    </row>
    <row r="275" spans="1:2" ht="15.05" x14ac:dyDescent="0.2">
      <c r="A275" s="29" t="s">
        <v>41</v>
      </c>
      <c r="B275" s="71"/>
    </row>
    <row r="276" spans="1:2" ht="15.05" x14ac:dyDescent="0.2">
      <c r="A276" s="29" t="s">
        <v>42</v>
      </c>
      <c r="B276" s="71"/>
    </row>
    <row r="277" spans="1:2" ht="15.05" x14ac:dyDescent="0.2">
      <c r="A277" s="29" t="s">
        <v>45</v>
      </c>
      <c r="B277" s="71"/>
    </row>
    <row r="278" spans="1:2" ht="15.05" x14ac:dyDescent="0.2">
      <c r="A278" s="134" t="s">
        <v>8</v>
      </c>
      <c r="B278" s="73"/>
    </row>
    <row r="279" spans="1:2" ht="15.05" x14ac:dyDescent="0.2">
      <c r="A279" s="36" t="s">
        <v>38</v>
      </c>
      <c r="B279" s="69" t="s">
        <v>190</v>
      </c>
    </row>
    <row r="280" spans="1:2" ht="15.05" x14ac:dyDescent="0.2">
      <c r="A280" s="29" t="s">
        <v>39</v>
      </c>
      <c r="B280" s="71"/>
    </row>
    <row r="281" spans="1:2" ht="15.05" x14ac:dyDescent="0.2">
      <c r="A281" s="29" t="s">
        <v>40</v>
      </c>
      <c r="B281" s="71" t="s">
        <v>159</v>
      </c>
    </row>
    <row r="282" spans="1:2" ht="15.05" x14ac:dyDescent="0.2">
      <c r="A282" s="29" t="s">
        <v>41</v>
      </c>
      <c r="B282" s="71"/>
    </row>
    <row r="283" spans="1:2" ht="15.05" x14ac:dyDescent="0.2">
      <c r="A283" s="29" t="s">
        <v>42</v>
      </c>
      <c r="B283" s="71"/>
    </row>
    <row r="284" spans="1:2" ht="15.05" x14ac:dyDescent="0.2">
      <c r="A284" s="29" t="s">
        <v>45</v>
      </c>
      <c r="B284" s="71"/>
    </row>
    <row r="285" spans="1:2" ht="15.05" x14ac:dyDescent="0.2">
      <c r="A285" s="138" t="s">
        <v>181</v>
      </c>
      <c r="B285" s="73"/>
    </row>
    <row r="286" spans="1:2" ht="15.05" x14ac:dyDescent="0.2">
      <c r="A286" s="105" t="s">
        <v>182</v>
      </c>
      <c r="B286" s="71" t="s">
        <v>189</v>
      </c>
    </row>
    <row r="287" spans="1:2" ht="15.05" x14ac:dyDescent="0.2">
      <c r="A287" s="105" t="s">
        <v>183</v>
      </c>
      <c r="B287" s="71" t="s">
        <v>91</v>
      </c>
    </row>
    <row r="288" spans="1:2" ht="15.05" x14ac:dyDescent="0.2">
      <c r="A288" s="105" t="s">
        <v>184</v>
      </c>
      <c r="B288" s="70" t="s">
        <v>105</v>
      </c>
    </row>
    <row r="289" spans="1:2" ht="15.05" x14ac:dyDescent="0.2">
      <c r="A289" s="105" t="s">
        <v>185</v>
      </c>
      <c r="B289" s="71" t="s">
        <v>261</v>
      </c>
    </row>
    <row r="290" spans="1:2" ht="15.05" x14ac:dyDescent="0.2">
      <c r="A290" s="105" t="s">
        <v>186</v>
      </c>
      <c r="B290" s="71"/>
    </row>
    <row r="291" spans="1:2" ht="15.05" x14ac:dyDescent="0.2">
      <c r="A291" s="106" t="s">
        <v>187</v>
      </c>
      <c r="B291" s="71" t="s">
        <v>84</v>
      </c>
    </row>
    <row r="292" spans="1:2" ht="15.05" x14ac:dyDescent="0.2">
      <c r="A292" s="141" t="s">
        <v>9</v>
      </c>
      <c r="B292" s="73"/>
    </row>
    <row r="293" spans="1:2" ht="15.05" x14ac:dyDescent="0.2">
      <c r="A293" s="103" t="s">
        <v>182</v>
      </c>
      <c r="B293" s="71" t="s">
        <v>51</v>
      </c>
    </row>
    <row r="294" spans="1:2" ht="15.05" x14ac:dyDescent="0.2">
      <c r="A294" s="103" t="s">
        <v>183</v>
      </c>
      <c r="B294" s="71"/>
    </row>
    <row r="295" spans="1:2" ht="24.9" x14ac:dyDescent="0.2">
      <c r="A295" s="103" t="s">
        <v>184</v>
      </c>
      <c r="B295" s="70" t="s">
        <v>100</v>
      </c>
    </row>
    <row r="296" spans="1:2" ht="15.05" x14ac:dyDescent="0.2">
      <c r="A296" s="103" t="s">
        <v>185</v>
      </c>
      <c r="B296" s="71"/>
    </row>
    <row r="297" spans="1:2" ht="15.05" x14ac:dyDescent="0.2">
      <c r="A297" s="29" t="s">
        <v>42</v>
      </c>
      <c r="B297" s="71"/>
    </row>
    <row r="298" spans="1:2" ht="15.05" x14ac:dyDescent="0.2">
      <c r="A298" s="29" t="s">
        <v>45</v>
      </c>
      <c r="B298" s="68" t="s">
        <v>96</v>
      </c>
    </row>
    <row r="299" spans="1:2" ht="15.05" x14ac:dyDescent="0.2">
      <c r="A299" s="134" t="s">
        <v>10</v>
      </c>
      <c r="B299" s="73"/>
    </row>
    <row r="300" spans="1:2" ht="15.05" x14ac:dyDescent="0.2">
      <c r="A300" s="29" t="s">
        <v>38</v>
      </c>
      <c r="B300" s="198" t="s">
        <v>51</v>
      </c>
    </row>
    <row r="301" spans="1:2" ht="15.05" x14ac:dyDescent="0.2">
      <c r="A301" s="29" t="s">
        <v>39</v>
      </c>
      <c r="B301" s="198"/>
    </row>
    <row r="302" spans="1:2" ht="15.05" x14ac:dyDescent="0.2">
      <c r="A302" s="29" t="s">
        <v>40</v>
      </c>
      <c r="B302" s="198"/>
    </row>
    <row r="303" spans="1:2" ht="15.05" x14ac:dyDescent="0.2">
      <c r="A303" s="29" t="s">
        <v>41</v>
      </c>
      <c r="B303" s="198"/>
    </row>
    <row r="304" spans="1:2" ht="15.05" x14ac:dyDescent="0.2">
      <c r="A304" s="29" t="s">
        <v>42</v>
      </c>
      <c r="B304" s="198"/>
    </row>
    <row r="305" spans="1:2" ht="15.05" x14ac:dyDescent="0.2">
      <c r="A305" s="31" t="s">
        <v>45</v>
      </c>
      <c r="B305" s="199"/>
    </row>
    <row r="306" spans="1:2" ht="15.05" x14ac:dyDescent="0.2">
      <c r="A306" s="141" t="s">
        <v>174</v>
      </c>
      <c r="B306" s="71"/>
    </row>
    <row r="307" spans="1:2" ht="15.05" x14ac:dyDescent="0.2">
      <c r="A307" s="29" t="s">
        <v>38</v>
      </c>
      <c r="B307" s="71" t="s">
        <v>51</v>
      </c>
    </row>
    <row r="308" spans="1:2" ht="15.05" x14ac:dyDescent="0.2">
      <c r="A308" s="29" t="s">
        <v>39</v>
      </c>
      <c r="B308" s="71"/>
    </row>
    <row r="309" spans="1:2" ht="15.05" x14ac:dyDescent="0.2">
      <c r="A309" s="29" t="s">
        <v>40</v>
      </c>
      <c r="B309" s="71"/>
    </row>
    <row r="310" spans="1:2" ht="15.05" x14ac:dyDescent="0.2">
      <c r="A310" s="29" t="s">
        <v>41</v>
      </c>
      <c r="B310" s="71"/>
    </row>
    <row r="311" spans="1:2" ht="15.05" x14ac:dyDescent="0.2">
      <c r="A311" s="29" t="s">
        <v>42</v>
      </c>
      <c r="B311" s="71"/>
    </row>
    <row r="312" spans="1:2" ht="15.75" thickBot="1" x14ac:dyDescent="0.25">
      <c r="A312" s="37" t="s">
        <v>45</v>
      </c>
      <c r="B312" s="200"/>
    </row>
    <row r="313" spans="1:2" ht="13.1" thickBot="1" x14ac:dyDescent="0.25">
      <c r="A313" s="42"/>
      <c r="B313" s="71"/>
    </row>
    <row r="314" spans="1:2" ht="15.05" x14ac:dyDescent="0.2">
      <c r="A314" s="25" t="s">
        <v>26</v>
      </c>
      <c r="B314" s="201"/>
    </row>
    <row r="315" spans="1:2" ht="15.05" x14ac:dyDescent="0.2">
      <c r="A315" s="134" t="s">
        <v>11</v>
      </c>
      <c r="B315" s="45"/>
    </row>
    <row r="316" spans="1:2" ht="15.05" x14ac:dyDescent="0.2">
      <c r="A316" s="29" t="s">
        <v>47</v>
      </c>
      <c r="B316" s="69" t="s">
        <v>189</v>
      </c>
    </row>
    <row r="317" spans="1:2" ht="15.05" x14ac:dyDescent="0.2">
      <c r="A317" s="29" t="s">
        <v>104</v>
      </c>
      <c r="B317" s="71" t="s">
        <v>91</v>
      </c>
    </row>
    <row r="318" spans="1:2" ht="15.05" x14ac:dyDescent="0.2">
      <c r="A318" s="29" t="s">
        <v>40</v>
      </c>
      <c r="B318" s="70" t="s">
        <v>105</v>
      </c>
    </row>
    <row r="319" spans="1:2" ht="15.05" x14ac:dyDescent="0.2">
      <c r="A319" s="29" t="s">
        <v>41</v>
      </c>
      <c r="B319" s="71" t="s">
        <v>261</v>
      </c>
    </row>
    <row r="320" spans="1:2" ht="15.05" x14ac:dyDescent="0.2">
      <c r="A320" s="29" t="s">
        <v>42</v>
      </c>
      <c r="B320" s="71"/>
    </row>
    <row r="321" spans="1:2" ht="15.05" x14ac:dyDescent="0.2">
      <c r="A321" s="29" t="s">
        <v>43</v>
      </c>
      <c r="B321" s="71" t="s">
        <v>84</v>
      </c>
    </row>
    <row r="322" spans="1:2" ht="15.05" x14ac:dyDescent="0.2">
      <c r="A322" s="134" t="s">
        <v>12</v>
      </c>
      <c r="B322" s="73"/>
    </row>
    <row r="323" spans="1:2" ht="15.05" x14ac:dyDescent="0.2">
      <c r="A323" s="29" t="s">
        <v>38</v>
      </c>
      <c r="B323" s="69" t="s">
        <v>189</v>
      </c>
    </row>
    <row r="324" spans="1:2" ht="15.05" x14ac:dyDescent="0.2">
      <c r="A324" s="29" t="s">
        <v>39</v>
      </c>
      <c r="B324" s="71" t="s">
        <v>92</v>
      </c>
    </row>
    <row r="325" spans="1:2" ht="99.5" x14ac:dyDescent="0.2">
      <c r="A325" s="29" t="s">
        <v>40</v>
      </c>
      <c r="B325" s="77" t="s">
        <v>106</v>
      </c>
    </row>
    <row r="326" spans="1:2" ht="24.9" x14ac:dyDescent="0.2">
      <c r="A326" s="29" t="s">
        <v>41</v>
      </c>
      <c r="B326" s="70" t="s">
        <v>260</v>
      </c>
    </row>
    <row r="327" spans="1:2" ht="15.05" x14ac:dyDescent="0.2">
      <c r="A327" s="29" t="s">
        <v>42</v>
      </c>
      <c r="B327" s="71"/>
    </row>
    <row r="328" spans="1:2" ht="15.05" x14ac:dyDescent="0.2">
      <c r="A328" s="29" t="s">
        <v>43</v>
      </c>
      <c r="B328" s="68" t="s">
        <v>84</v>
      </c>
    </row>
    <row r="329" spans="1:2" ht="15.05" x14ac:dyDescent="0.2">
      <c r="A329" s="134" t="s">
        <v>27</v>
      </c>
      <c r="B329" s="202"/>
    </row>
    <row r="330" spans="1:2" ht="15.05" x14ac:dyDescent="0.2">
      <c r="A330" s="29" t="s">
        <v>38</v>
      </c>
      <c r="B330" s="69" t="s">
        <v>189</v>
      </c>
    </row>
    <row r="331" spans="1:2" ht="15.05" x14ac:dyDescent="0.2">
      <c r="A331" s="29" t="s">
        <v>39</v>
      </c>
      <c r="B331" s="198" t="s">
        <v>81</v>
      </c>
    </row>
    <row r="332" spans="1:2" ht="87.05" x14ac:dyDescent="0.2">
      <c r="A332" s="29" t="s">
        <v>40</v>
      </c>
      <c r="B332" s="70" t="s">
        <v>107</v>
      </c>
    </row>
    <row r="333" spans="1:2" ht="15.05" x14ac:dyDescent="0.2">
      <c r="A333" s="29" t="s">
        <v>41</v>
      </c>
      <c r="B333" s="71" t="s">
        <v>259</v>
      </c>
    </row>
    <row r="334" spans="1:2" ht="15.05" x14ac:dyDescent="0.2">
      <c r="A334" s="29" t="s">
        <v>42</v>
      </c>
      <c r="B334" s="71"/>
    </row>
    <row r="335" spans="1:2" ht="15.05" x14ac:dyDescent="0.2">
      <c r="A335" s="31" t="s">
        <v>43</v>
      </c>
      <c r="B335" s="68" t="s">
        <v>82</v>
      </c>
    </row>
    <row r="336" spans="1:2" ht="15.05" x14ac:dyDescent="0.2">
      <c r="A336" s="133" t="s">
        <v>46</v>
      </c>
      <c r="B336" s="71"/>
    </row>
    <row r="337" spans="1:3" ht="15.05" x14ac:dyDescent="0.2">
      <c r="A337" s="29" t="s">
        <v>38</v>
      </c>
      <c r="B337" s="69" t="s">
        <v>189</v>
      </c>
    </row>
    <row r="338" spans="1:3" ht="62.2" x14ac:dyDescent="0.2">
      <c r="A338" s="29" t="s">
        <v>39</v>
      </c>
      <c r="B338" s="70" t="s">
        <v>88</v>
      </c>
      <c r="C338" s="75"/>
    </row>
    <row r="339" spans="1:3" ht="149.25" x14ac:dyDescent="0.2">
      <c r="A339" s="29" t="s">
        <v>40</v>
      </c>
      <c r="B339" s="70" t="s">
        <v>161</v>
      </c>
      <c r="C339" s="74"/>
    </row>
    <row r="340" spans="1:3" ht="24.9" x14ac:dyDescent="0.2">
      <c r="A340" s="29" t="s">
        <v>41</v>
      </c>
      <c r="B340" s="70" t="s">
        <v>258</v>
      </c>
      <c r="C340" s="75"/>
    </row>
    <row r="341" spans="1:3" ht="15.05" x14ac:dyDescent="0.2">
      <c r="A341" s="29" t="s">
        <v>42</v>
      </c>
      <c r="B341" s="71"/>
      <c r="C341" s="75"/>
    </row>
    <row r="342" spans="1:3" ht="15.05" x14ac:dyDescent="0.2">
      <c r="A342" s="31" t="s">
        <v>43</v>
      </c>
      <c r="B342" s="71" t="s">
        <v>74</v>
      </c>
      <c r="C342" s="75"/>
    </row>
    <row r="343" spans="1:3" ht="15.05" x14ac:dyDescent="0.2">
      <c r="A343" s="133" t="s">
        <v>14</v>
      </c>
      <c r="B343" s="73"/>
      <c r="C343" s="75"/>
    </row>
    <row r="344" spans="1:3" ht="15.05" x14ac:dyDescent="0.2">
      <c r="A344" s="29" t="s">
        <v>38</v>
      </c>
      <c r="B344" s="69" t="s">
        <v>189</v>
      </c>
      <c r="C344" s="75"/>
    </row>
    <row r="345" spans="1:3" ht="62.2" x14ac:dyDescent="0.2">
      <c r="A345" s="29" t="s">
        <v>39</v>
      </c>
      <c r="B345" s="70" t="s">
        <v>89</v>
      </c>
      <c r="C345" s="75"/>
    </row>
    <row r="346" spans="1:3" ht="15.05" x14ac:dyDescent="0.2">
      <c r="A346" s="29" t="s">
        <v>40</v>
      </c>
      <c r="B346" s="70"/>
    </row>
    <row r="347" spans="1:3" ht="24.9" x14ac:dyDescent="0.2">
      <c r="A347" s="29" t="s">
        <v>41</v>
      </c>
      <c r="B347" s="70" t="s">
        <v>90</v>
      </c>
    </row>
    <row r="348" spans="1:3" ht="15.05" x14ac:dyDescent="0.2">
      <c r="A348" s="29" t="s">
        <v>42</v>
      </c>
      <c r="B348" s="71"/>
    </row>
    <row r="349" spans="1:3" ht="15.05" x14ac:dyDescent="0.2">
      <c r="A349" s="31" t="s">
        <v>43</v>
      </c>
      <c r="B349" s="68" t="s">
        <v>84</v>
      </c>
    </row>
    <row r="350" spans="1:3" ht="15.05" x14ac:dyDescent="0.2">
      <c r="A350" s="133" t="s">
        <v>15</v>
      </c>
      <c r="B350" s="73"/>
    </row>
    <row r="351" spans="1:3" ht="15.05" x14ac:dyDescent="0.2">
      <c r="A351" s="29" t="s">
        <v>38</v>
      </c>
      <c r="B351" s="69" t="s">
        <v>189</v>
      </c>
    </row>
    <row r="352" spans="1:3" ht="15.05" x14ac:dyDescent="0.2">
      <c r="A352" s="29" t="s">
        <v>39</v>
      </c>
      <c r="B352" s="71"/>
    </row>
    <row r="353" spans="1:2" ht="15.05" x14ac:dyDescent="0.2">
      <c r="A353" s="29" t="s">
        <v>40</v>
      </c>
      <c r="B353" s="71" t="s">
        <v>103</v>
      </c>
    </row>
    <row r="354" spans="1:2" ht="15.05" x14ac:dyDescent="0.2">
      <c r="A354" s="29" t="s">
        <v>41</v>
      </c>
      <c r="B354" s="71"/>
    </row>
    <row r="355" spans="1:2" ht="15.05" x14ac:dyDescent="0.2">
      <c r="A355" s="29" t="s">
        <v>42</v>
      </c>
      <c r="B355" s="71"/>
    </row>
    <row r="356" spans="1:2" ht="15.05" x14ac:dyDescent="0.2">
      <c r="A356" s="31" t="s">
        <v>43</v>
      </c>
      <c r="B356" s="71"/>
    </row>
    <row r="357" spans="1:2" ht="15.05" x14ac:dyDescent="0.2">
      <c r="A357" s="134" t="s">
        <v>16</v>
      </c>
      <c r="B357" s="73"/>
    </row>
    <row r="358" spans="1:2" ht="15.05" x14ac:dyDescent="0.2">
      <c r="A358" s="29" t="s">
        <v>38</v>
      </c>
      <c r="B358" s="76" t="s">
        <v>189</v>
      </c>
    </row>
    <row r="359" spans="1:2" ht="15.05" x14ac:dyDescent="0.2">
      <c r="A359" s="29" t="s">
        <v>39</v>
      </c>
      <c r="B359" s="71"/>
    </row>
    <row r="360" spans="1:2" ht="24.9" x14ac:dyDescent="0.2">
      <c r="A360" s="29" t="s">
        <v>40</v>
      </c>
      <c r="B360" s="70" t="s">
        <v>109</v>
      </c>
    </row>
    <row r="361" spans="1:2" ht="15.05" x14ac:dyDescent="0.2">
      <c r="A361" s="29" t="s">
        <v>41</v>
      </c>
      <c r="B361" s="71" t="s">
        <v>252</v>
      </c>
    </row>
    <row r="362" spans="1:2" ht="15.05" x14ac:dyDescent="0.2">
      <c r="A362" s="29"/>
      <c r="B362" s="71"/>
    </row>
    <row r="363" spans="1:2" ht="23.25" customHeight="1" x14ac:dyDescent="0.2">
      <c r="A363" s="29"/>
      <c r="B363" s="71"/>
    </row>
    <row r="364" spans="1:2" ht="15.05" x14ac:dyDescent="0.2">
      <c r="A364" s="134" t="s">
        <v>17</v>
      </c>
      <c r="B364" s="73"/>
    </row>
    <row r="365" spans="1:2" ht="15.05" x14ac:dyDescent="0.2">
      <c r="A365" s="29" t="s">
        <v>38</v>
      </c>
      <c r="B365" s="69" t="s">
        <v>189</v>
      </c>
    </row>
    <row r="366" spans="1:2" ht="15.05" x14ac:dyDescent="0.2">
      <c r="A366" s="29" t="s">
        <v>39</v>
      </c>
      <c r="B366" s="71"/>
    </row>
    <row r="367" spans="1:2" ht="24.9" x14ac:dyDescent="0.2">
      <c r="A367" s="29" t="s">
        <v>40</v>
      </c>
      <c r="B367" s="70" t="s">
        <v>108</v>
      </c>
    </row>
    <row r="368" spans="1:2" ht="15.05" x14ac:dyDescent="0.2">
      <c r="A368" s="29" t="s">
        <v>41</v>
      </c>
      <c r="B368" s="71" t="s">
        <v>252</v>
      </c>
    </row>
    <row r="369" spans="1:3" ht="15.05" x14ac:dyDescent="0.2">
      <c r="A369" s="29" t="s">
        <v>42</v>
      </c>
      <c r="B369" s="71"/>
    </row>
    <row r="370" spans="1:3" ht="15.05" x14ac:dyDescent="0.2">
      <c r="A370" s="29" t="s">
        <v>45</v>
      </c>
      <c r="B370" s="71" t="s">
        <v>85</v>
      </c>
    </row>
    <row r="371" spans="1:3" ht="15.05" x14ac:dyDescent="0.2">
      <c r="A371" s="140" t="s">
        <v>18</v>
      </c>
      <c r="B371" s="34"/>
    </row>
    <row r="372" spans="1:3" ht="15.05" x14ac:dyDescent="0.2">
      <c r="A372" s="29" t="s">
        <v>38</v>
      </c>
      <c r="B372" s="69" t="s">
        <v>189</v>
      </c>
    </row>
    <row r="373" spans="1:3" ht="15.05" x14ac:dyDescent="0.2">
      <c r="A373" s="29" t="s">
        <v>39</v>
      </c>
      <c r="B373" s="70" t="s">
        <v>79</v>
      </c>
    </row>
    <row r="374" spans="1:3" ht="37.35" x14ac:dyDescent="0.2">
      <c r="A374" s="29" t="s">
        <v>40</v>
      </c>
      <c r="B374" s="70" t="s">
        <v>80</v>
      </c>
      <c r="C374" s="74"/>
    </row>
    <row r="375" spans="1:3" ht="15.05" x14ac:dyDescent="0.2">
      <c r="A375" s="29" t="s">
        <v>41</v>
      </c>
      <c r="B375" s="71" t="s">
        <v>257</v>
      </c>
    </row>
    <row r="376" spans="1:3" ht="15.05" x14ac:dyDescent="0.2">
      <c r="A376" s="29" t="s">
        <v>42</v>
      </c>
      <c r="B376" s="71" t="s">
        <v>110</v>
      </c>
    </row>
    <row r="377" spans="1:3" ht="15.05" x14ac:dyDescent="0.2">
      <c r="A377" s="31" t="s">
        <v>45</v>
      </c>
      <c r="B377" s="68" t="s">
        <v>84</v>
      </c>
    </row>
    <row r="378" spans="1:3" ht="15.05" x14ac:dyDescent="0.2">
      <c r="A378" s="133" t="s">
        <v>19</v>
      </c>
      <c r="B378" s="71"/>
    </row>
    <row r="379" spans="1:3" ht="15.05" x14ac:dyDescent="0.2">
      <c r="A379" s="29" t="s">
        <v>47</v>
      </c>
      <c r="B379" s="69" t="s">
        <v>189</v>
      </c>
    </row>
    <row r="380" spans="1:3" ht="15.05" x14ac:dyDescent="0.2">
      <c r="A380" s="29" t="s">
        <v>39</v>
      </c>
      <c r="B380" s="70" t="s">
        <v>87</v>
      </c>
    </row>
    <row r="381" spans="1:3" ht="99.5" x14ac:dyDescent="0.2">
      <c r="A381" s="29" t="s">
        <v>40</v>
      </c>
      <c r="B381" s="77" t="s">
        <v>86</v>
      </c>
    </row>
    <row r="382" spans="1:3" ht="15.05" x14ac:dyDescent="0.2">
      <c r="A382" s="29" t="s">
        <v>41</v>
      </c>
      <c r="B382" s="70" t="s">
        <v>256</v>
      </c>
    </row>
    <row r="383" spans="1:3" ht="15.05" x14ac:dyDescent="0.2">
      <c r="A383" s="29" t="s">
        <v>42</v>
      </c>
      <c r="B383" s="71" t="s">
        <v>110</v>
      </c>
    </row>
    <row r="384" spans="1:3" ht="15.05" x14ac:dyDescent="0.2">
      <c r="A384" s="31" t="s">
        <v>45</v>
      </c>
      <c r="B384" s="71" t="s">
        <v>85</v>
      </c>
    </row>
    <row r="385" spans="1:2" ht="15.05" x14ac:dyDescent="0.2">
      <c r="A385" s="133" t="s">
        <v>48</v>
      </c>
      <c r="B385" s="73"/>
    </row>
    <row r="386" spans="1:2" ht="15.05" x14ac:dyDescent="0.2">
      <c r="A386" s="29" t="s">
        <v>47</v>
      </c>
      <c r="B386" s="71" t="s">
        <v>189</v>
      </c>
    </row>
    <row r="387" spans="1:2" ht="15.05" x14ac:dyDescent="0.2">
      <c r="A387" s="29" t="s">
        <v>39</v>
      </c>
      <c r="B387" s="71"/>
    </row>
    <row r="388" spans="1:2" ht="37.35" x14ac:dyDescent="0.2">
      <c r="A388" s="29" t="s">
        <v>40</v>
      </c>
      <c r="B388" s="70" t="s">
        <v>330</v>
      </c>
    </row>
    <row r="389" spans="1:2" ht="15.05" x14ac:dyDescent="0.2">
      <c r="A389" s="29" t="s">
        <v>41</v>
      </c>
      <c r="B389" s="70" t="s">
        <v>255</v>
      </c>
    </row>
    <row r="390" spans="1:2" ht="15.05" x14ac:dyDescent="0.2">
      <c r="A390" s="29" t="s">
        <v>42</v>
      </c>
      <c r="B390" s="71"/>
    </row>
    <row r="391" spans="1:2" ht="15.05" x14ac:dyDescent="0.2">
      <c r="A391" s="31" t="s">
        <v>45</v>
      </c>
      <c r="B391" s="71" t="s">
        <v>85</v>
      </c>
    </row>
    <row r="392" spans="1:2" ht="15.05" x14ac:dyDescent="0.2">
      <c r="A392" s="133" t="s">
        <v>21</v>
      </c>
      <c r="B392" s="73"/>
    </row>
    <row r="393" spans="1:2" ht="15.05" x14ac:dyDescent="0.2">
      <c r="A393" s="29" t="s">
        <v>47</v>
      </c>
      <c r="B393" s="71" t="s">
        <v>51</v>
      </c>
    </row>
    <row r="394" spans="1:2" ht="15.05" x14ac:dyDescent="0.2">
      <c r="A394" s="29" t="s">
        <v>39</v>
      </c>
      <c r="B394" s="71"/>
    </row>
    <row r="395" spans="1:2" ht="15.05" x14ac:dyDescent="0.2">
      <c r="A395" s="29" t="s">
        <v>40</v>
      </c>
      <c r="B395" s="71"/>
    </row>
    <row r="396" spans="1:2" ht="15.05" x14ac:dyDescent="0.2">
      <c r="A396" s="29" t="s">
        <v>41</v>
      </c>
      <c r="B396" s="71"/>
    </row>
    <row r="397" spans="1:2" ht="15.05" x14ac:dyDescent="0.2">
      <c r="A397" s="29" t="s">
        <v>42</v>
      </c>
      <c r="B397" s="71"/>
    </row>
    <row r="398" spans="1:2" ht="15.05" x14ac:dyDescent="0.2">
      <c r="A398" s="31" t="s">
        <v>45</v>
      </c>
      <c r="B398" s="71"/>
    </row>
    <row r="399" spans="1:2" ht="15.05" x14ac:dyDescent="0.2">
      <c r="A399" s="133" t="s">
        <v>22</v>
      </c>
      <c r="B399" s="73"/>
    </row>
    <row r="400" spans="1:2" ht="15.05" x14ac:dyDescent="0.2">
      <c r="A400" s="29" t="s">
        <v>47</v>
      </c>
      <c r="B400" s="71" t="s">
        <v>51</v>
      </c>
    </row>
    <row r="401" spans="1:2" ht="15.05" x14ac:dyDescent="0.2">
      <c r="A401" s="29" t="s">
        <v>39</v>
      </c>
      <c r="B401" s="71"/>
    </row>
    <row r="402" spans="1:2" ht="15.05" x14ac:dyDescent="0.2">
      <c r="A402" s="29" t="s">
        <v>40</v>
      </c>
      <c r="B402" s="71"/>
    </row>
    <row r="403" spans="1:2" ht="15.05" x14ac:dyDescent="0.2">
      <c r="A403" s="29" t="s">
        <v>41</v>
      </c>
      <c r="B403" s="71"/>
    </row>
    <row r="404" spans="1:2" ht="15.05" x14ac:dyDescent="0.2">
      <c r="A404" s="29" t="s">
        <v>42</v>
      </c>
      <c r="B404" s="71"/>
    </row>
    <row r="405" spans="1:2" ht="15.05" x14ac:dyDescent="0.2">
      <c r="A405" s="31" t="s">
        <v>45</v>
      </c>
      <c r="B405" s="68"/>
    </row>
    <row r="406" spans="1:2" ht="15.05" x14ac:dyDescent="0.2">
      <c r="A406" s="133" t="s">
        <v>23</v>
      </c>
      <c r="B406" s="73"/>
    </row>
    <row r="407" spans="1:2" ht="15.05" x14ac:dyDescent="0.2">
      <c r="A407" s="29" t="s">
        <v>47</v>
      </c>
      <c r="B407" s="71" t="s">
        <v>51</v>
      </c>
    </row>
    <row r="408" spans="1:2" ht="15.05" x14ac:dyDescent="0.2">
      <c r="A408" s="29" t="s">
        <v>39</v>
      </c>
      <c r="B408" s="71"/>
    </row>
    <row r="409" spans="1:2" ht="15.05" x14ac:dyDescent="0.2">
      <c r="A409" s="29" t="s">
        <v>40</v>
      </c>
      <c r="B409" s="71"/>
    </row>
    <row r="410" spans="1:2" ht="15.05" x14ac:dyDescent="0.2">
      <c r="A410" s="29" t="s">
        <v>41</v>
      </c>
      <c r="B410" s="71"/>
    </row>
    <row r="411" spans="1:2" ht="15.05" x14ac:dyDescent="0.2">
      <c r="A411" s="29" t="s">
        <v>42</v>
      </c>
      <c r="B411" s="71"/>
    </row>
    <row r="412" spans="1:2" ht="15.05" x14ac:dyDescent="0.2">
      <c r="A412" s="31" t="s">
        <v>45</v>
      </c>
      <c r="B412" s="68"/>
    </row>
    <row r="413" spans="1:2" ht="15.05" x14ac:dyDescent="0.2">
      <c r="A413" s="133" t="s">
        <v>24</v>
      </c>
      <c r="B413" s="73"/>
    </row>
    <row r="414" spans="1:2" ht="15.05" x14ac:dyDescent="0.2">
      <c r="A414" s="29" t="s">
        <v>38</v>
      </c>
      <c r="B414" s="69" t="s">
        <v>189</v>
      </c>
    </row>
    <row r="415" spans="1:2" ht="15.05" x14ac:dyDescent="0.2">
      <c r="A415" s="29" t="s">
        <v>39</v>
      </c>
      <c r="B415" s="71"/>
    </row>
    <row r="416" spans="1:2" ht="100.8" x14ac:dyDescent="0.2">
      <c r="A416" s="29" t="s">
        <v>40</v>
      </c>
      <c r="B416" s="172" t="s">
        <v>111</v>
      </c>
    </row>
    <row r="417" spans="1:2" ht="15.05" x14ac:dyDescent="0.2">
      <c r="A417" s="29" t="s">
        <v>41</v>
      </c>
      <c r="B417" s="71" t="s">
        <v>254</v>
      </c>
    </row>
    <row r="418" spans="1:2" ht="15.05" x14ac:dyDescent="0.2">
      <c r="A418" s="29" t="s">
        <v>42</v>
      </c>
      <c r="B418" s="71"/>
    </row>
    <row r="419" spans="1:2" ht="15.75" thickBot="1" x14ac:dyDescent="0.25">
      <c r="A419" s="37" t="s">
        <v>43</v>
      </c>
      <c r="B419" s="200" t="s">
        <v>74</v>
      </c>
    </row>
  </sheetData>
  <pageMargins left="0.75" right="0.75" top="1" bottom="1" header="0.5" footer="0.5"/>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19"/>
  <sheetViews>
    <sheetView topLeftCell="A341" zoomScale="80" zoomScaleNormal="80" workbookViewId="0">
      <selection activeCell="C417" sqref="C417"/>
    </sheetView>
  </sheetViews>
  <sheetFormatPr defaultColWidth="11.44140625" defaultRowHeight="15.05" x14ac:dyDescent="0.25"/>
  <cols>
    <col min="1" max="1" width="51.88671875" style="166" customWidth="1"/>
    <col min="2" max="2" width="97.44140625" style="23" customWidth="1"/>
    <col min="3" max="3" width="15.88671875" style="166" customWidth="1"/>
    <col min="4" max="16384" width="11.44140625" style="166"/>
  </cols>
  <sheetData>
    <row r="1" spans="1:6" ht="25.55" x14ac:dyDescent="0.4">
      <c r="A1" s="20" t="s">
        <v>282</v>
      </c>
      <c r="F1" s="63"/>
    </row>
    <row r="2" spans="1:6" s="23" customFormat="1" x14ac:dyDescent="0.25">
      <c r="A2" s="167"/>
    </row>
    <row r="3" spans="1:6" s="23" customFormat="1" ht="17.7" x14ac:dyDescent="0.3">
      <c r="A3" s="24" t="s">
        <v>34</v>
      </c>
    </row>
    <row r="4" spans="1:6" s="23" customFormat="1" ht="80.2" customHeight="1" x14ac:dyDescent="0.25">
      <c r="A4" s="23" t="s">
        <v>35</v>
      </c>
      <c r="B4" s="98" t="s">
        <v>341</v>
      </c>
    </row>
    <row r="5" spans="1:6" s="23" customFormat="1" x14ac:dyDescent="0.25">
      <c r="A5" s="23" t="s">
        <v>36</v>
      </c>
      <c r="B5" s="36" t="s">
        <v>196</v>
      </c>
    </row>
    <row r="6" spans="1:6" s="23" customFormat="1" ht="18.350000000000001" thickBot="1" x14ac:dyDescent="0.35">
      <c r="A6" s="24" t="s">
        <v>37</v>
      </c>
    </row>
    <row r="7" spans="1:6" s="23" customFormat="1" x14ac:dyDescent="0.25">
      <c r="A7" s="25" t="s">
        <v>134</v>
      </c>
      <c r="B7" s="26"/>
    </row>
    <row r="8" spans="1:6" s="23" customFormat="1" ht="15.75" x14ac:dyDescent="0.25">
      <c r="A8" s="27"/>
      <c r="B8" s="28"/>
    </row>
    <row r="9" spans="1:6" s="23" customFormat="1" ht="31.45" x14ac:dyDescent="0.25">
      <c r="A9" s="29" t="s">
        <v>38</v>
      </c>
      <c r="B9" s="30" t="s">
        <v>266</v>
      </c>
    </row>
    <row r="10" spans="1:6" s="23" customFormat="1" ht="15.75" x14ac:dyDescent="0.25">
      <c r="A10" s="29" t="s">
        <v>39</v>
      </c>
      <c r="B10" s="30" t="s">
        <v>301</v>
      </c>
    </row>
    <row r="11" spans="1:6" s="23" customFormat="1" ht="31.45" x14ac:dyDescent="0.25">
      <c r="A11" s="29" t="s">
        <v>40</v>
      </c>
      <c r="B11" s="30" t="s">
        <v>302</v>
      </c>
    </row>
    <row r="12" spans="1:6" s="23" customFormat="1" ht="31.45" x14ac:dyDescent="0.25">
      <c r="A12" s="29" t="s">
        <v>41</v>
      </c>
      <c r="B12" s="30" t="s">
        <v>267</v>
      </c>
    </row>
    <row r="13" spans="1:6" s="23" customFormat="1" ht="31.45" x14ac:dyDescent="0.25">
      <c r="A13" s="29" t="s">
        <v>42</v>
      </c>
      <c r="B13" s="30" t="s">
        <v>268</v>
      </c>
    </row>
    <row r="14" spans="1:6" s="23" customFormat="1" ht="15.75" x14ac:dyDescent="0.25">
      <c r="A14" s="31" t="s">
        <v>43</v>
      </c>
      <c r="B14" s="32" t="s">
        <v>144</v>
      </c>
    </row>
    <row r="15" spans="1:6" s="23" customFormat="1" x14ac:dyDescent="0.25">
      <c r="A15" s="133" t="s">
        <v>44</v>
      </c>
      <c r="B15" s="33"/>
    </row>
    <row r="16" spans="1:6" s="23" customFormat="1" x14ac:dyDescent="0.25">
      <c r="A16" s="29" t="s">
        <v>38</v>
      </c>
      <c r="B16" s="33" t="s">
        <v>51</v>
      </c>
    </row>
    <row r="17" spans="1:2" s="23" customFormat="1" x14ac:dyDescent="0.25">
      <c r="A17" s="29" t="s">
        <v>39</v>
      </c>
      <c r="B17" s="33"/>
    </row>
    <row r="18" spans="1:2" s="23" customFormat="1" x14ac:dyDescent="0.25">
      <c r="A18" s="29" t="s">
        <v>40</v>
      </c>
      <c r="B18" s="33"/>
    </row>
    <row r="19" spans="1:2" s="23" customFormat="1" x14ac:dyDescent="0.25">
      <c r="A19" s="29" t="s">
        <v>41</v>
      </c>
      <c r="B19" s="33"/>
    </row>
    <row r="20" spans="1:2" s="23" customFormat="1" x14ac:dyDescent="0.25">
      <c r="A20" s="29" t="s">
        <v>42</v>
      </c>
      <c r="B20" s="33"/>
    </row>
    <row r="21" spans="1:2" s="23" customFormat="1" x14ac:dyDescent="0.25">
      <c r="A21" s="29" t="s">
        <v>43</v>
      </c>
      <c r="B21" s="33"/>
    </row>
    <row r="22" spans="1:2" s="23" customFormat="1" x14ac:dyDescent="0.25">
      <c r="A22" s="134" t="s">
        <v>2</v>
      </c>
      <c r="B22" s="34"/>
    </row>
    <row r="23" spans="1:2" s="23" customFormat="1" x14ac:dyDescent="0.25">
      <c r="A23" s="29" t="s">
        <v>38</v>
      </c>
      <c r="B23" s="33" t="s">
        <v>51</v>
      </c>
    </row>
    <row r="24" spans="1:2" s="23" customFormat="1" x14ac:dyDescent="0.25">
      <c r="A24" s="29" t="s">
        <v>39</v>
      </c>
      <c r="B24" s="33"/>
    </row>
    <row r="25" spans="1:2" s="23" customFormat="1" x14ac:dyDescent="0.25">
      <c r="A25" s="29" t="s">
        <v>40</v>
      </c>
      <c r="B25" s="33"/>
    </row>
    <row r="26" spans="1:2" s="23" customFormat="1" x14ac:dyDescent="0.25">
      <c r="A26" s="29" t="s">
        <v>41</v>
      </c>
      <c r="B26" s="33"/>
    </row>
    <row r="27" spans="1:2" s="23" customFormat="1" x14ac:dyDescent="0.25">
      <c r="A27" s="29" t="s">
        <v>42</v>
      </c>
      <c r="B27" s="33"/>
    </row>
    <row r="28" spans="1:2" s="23" customFormat="1" x14ac:dyDescent="0.25">
      <c r="A28" s="31" t="s">
        <v>43</v>
      </c>
      <c r="B28" s="35"/>
    </row>
    <row r="29" spans="1:2" s="23" customFormat="1" x14ac:dyDescent="0.25">
      <c r="A29" s="133" t="s">
        <v>3</v>
      </c>
      <c r="B29" s="33"/>
    </row>
    <row r="30" spans="1:2" s="23" customFormat="1" x14ac:dyDescent="0.25">
      <c r="A30" s="29" t="s">
        <v>38</v>
      </c>
      <c r="B30" s="33" t="s">
        <v>51</v>
      </c>
    </row>
    <row r="31" spans="1:2" s="23" customFormat="1" x14ac:dyDescent="0.25">
      <c r="A31" s="29" t="s">
        <v>39</v>
      </c>
      <c r="B31" s="33"/>
    </row>
    <row r="32" spans="1:2" s="23" customFormat="1" x14ac:dyDescent="0.25">
      <c r="A32" s="29" t="s">
        <v>40</v>
      </c>
      <c r="B32" s="33"/>
    </row>
    <row r="33" spans="1:2" s="23" customFormat="1" x14ac:dyDescent="0.25">
      <c r="A33" s="29" t="s">
        <v>41</v>
      </c>
      <c r="B33" s="33"/>
    </row>
    <row r="34" spans="1:2" s="23" customFormat="1" x14ac:dyDescent="0.25">
      <c r="A34" s="29" t="s">
        <v>42</v>
      </c>
      <c r="B34" s="33"/>
    </row>
    <row r="35" spans="1:2" s="23" customFormat="1" x14ac:dyDescent="0.25">
      <c r="A35" s="29" t="s">
        <v>43</v>
      </c>
      <c r="B35" s="33"/>
    </row>
    <row r="36" spans="1:2" s="23" customFormat="1" x14ac:dyDescent="0.25">
      <c r="A36" s="134" t="s">
        <v>4</v>
      </c>
      <c r="B36" s="34"/>
    </row>
    <row r="37" spans="1:2" s="23" customFormat="1" x14ac:dyDescent="0.25">
      <c r="A37" s="29" t="s">
        <v>38</v>
      </c>
      <c r="B37" s="33" t="s">
        <v>51</v>
      </c>
    </row>
    <row r="38" spans="1:2" s="23" customFormat="1" x14ac:dyDescent="0.25">
      <c r="A38" s="29" t="s">
        <v>39</v>
      </c>
      <c r="B38" s="33"/>
    </row>
    <row r="39" spans="1:2" s="23" customFormat="1" x14ac:dyDescent="0.25">
      <c r="A39" s="29" t="s">
        <v>40</v>
      </c>
      <c r="B39" s="33"/>
    </row>
    <row r="40" spans="1:2" s="23" customFormat="1" x14ac:dyDescent="0.25">
      <c r="A40" s="29" t="s">
        <v>41</v>
      </c>
      <c r="B40" s="33"/>
    </row>
    <row r="41" spans="1:2" s="23" customFormat="1" x14ac:dyDescent="0.25">
      <c r="A41" s="29" t="s">
        <v>42</v>
      </c>
      <c r="B41" s="33"/>
    </row>
    <row r="42" spans="1:2" s="23" customFormat="1" x14ac:dyDescent="0.25">
      <c r="A42" s="31" t="s">
        <v>43</v>
      </c>
      <c r="B42" s="35"/>
    </row>
    <row r="43" spans="1:2" s="23" customFormat="1" x14ac:dyDescent="0.25">
      <c r="A43" s="135" t="s">
        <v>5</v>
      </c>
      <c r="B43" s="34"/>
    </row>
    <row r="44" spans="1:2" s="23" customFormat="1" x14ac:dyDescent="0.25">
      <c r="A44" s="95" t="s">
        <v>38</v>
      </c>
      <c r="B44" s="85" t="s">
        <v>189</v>
      </c>
    </row>
    <row r="45" spans="1:2" s="23" customFormat="1" x14ac:dyDescent="0.25">
      <c r="A45" s="95" t="s">
        <v>39</v>
      </c>
      <c r="B45" s="126" t="s">
        <v>280</v>
      </c>
    </row>
    <row r="46" spans="1:2" s="23" customFormat="1" ht="45.2" x14ac:dyDescent="0.25">
      <c r="A46" s="95" t="s">
        <v>40</v>
      </c>
      <c r="B46" s="84" t="s">
        <v>151</v>
      </c>
    </row>
    <row r="47" spans="1:2" s="23" customFormat="1" x14ac:dyDescent="0.25">
      <c r="A47" s="95" t="s">
        <v>41</v>
      </c>
      <c r="B47" s="33"/>
    </row>
    <row r="48" spans="1:2" s="23" customFormat="1" x14ac:dyDescent="0.25">
      <c r="A48" s="95" t="s">
        <v>42</v>
      </c>
      <c r="B48" s="33"/>
    </row>
    <row r="49" spans="1:2" s="23" customFormat="1" x14ac:dyDescent="0.25">
      <c r="A49" s="96" t="s">
        <v>43</v>
      </c>
      <c r="B49" s="35" t="s">
        <v>112</v>
      </c>
    </row>
    <row r="50" spans="1:2" s="23" customFormat="1" x14ac:dyDescent="0.25">
      <c r="A50" s="134" t="s">
        <v>6</v>
      </c>
      <c r="B50" s="34"/>
    </row>
    <row r="51" spans="1:2" s="23" customFormat="1" x14ac:dyDescent="0.25">
      <c r="A51" s="29" t="s">
        <v>38</v>
      </c>
      <c r="B51" s="33" t="s">
        <v>51</v>
      </c>
    </row>
    <row r="52" spans="1:2" s="23" customFormat="1" x14ac:dyDescent="0.25">
      <c r="A52" s="29" t="s">
        <v>39</v>
      </c>
      <c r="B52" s="33"/>
    </row>
    <row r="53" spans="1:2" s="23" customFormat="1" x14ac:dyDescent="0.25">
      <c r="A53" s="29" t="s">
        <v>40</v>
      </c>
      <c r="B53" s="33"/>
    </row>
    <row r="54" spans="1:2" s="23" customFormat="1" x14ac:dyDescent="0.25">
      <c r="A54" s="29" t="s">
        <v>41</v>
      </c>
      <c r="B54" s="33"/>
    </row>
    <row r="55" spans="1:2" s="23" customFormat="1" x14ac:dyDescent="0.25">
      <c r="A55" s="29" t="s">
        <v>42</v>
      </c>
      <c r="B55" s="33"/>
    </row>
    <row r="56" spans="1:2" s="23" customFormat="1" x14ac:dyDescent="0.25">
      <c r="A56" s="31" t="s">
        <v>43</v>
      </c>
      <c r="B56" s="35"/>
    </row>
    <row r="57" spans="1:2" s="23" customFormat="1" x14ac:dyDescent="0.25">
      <c r="A57" s="134" t="s">
        <v>7</v>
      </c>
      <c r="B57" s="33"/>
    </row>
    <row r="58" spans="1:2" s="23" customFormat="1" x14ac:dyDescent="0.25">
      <c r="A58" s="29" t="s">
        <v>38</v>
      </c>
      <c r="B58" s="33" t="s">
        <v>51</v>
      </c>
    </row>
    <row r="59" spans="1:2" s="23" customFormat="1" x14ac:dyDescent="0.25">
      <c r="A59" s="29" t="s">
        <v>39</v>
      </c>
      <c r="B59" s="33"/>
    </row>
    <row r="60" spans="1:2" s="23" customFormat="1" x14ac:dyDescent="0.25">
      <c r="A60" s="29" t="s">
        <v>40</v>
      </c>
      <c r="B60" s="33"/>
    </row>
    <row r="61" spans="1:2" s="23" customFormat="1" x14ac:dyDescent="0.25">
      <c r="A61" s="29" t="s">
        <v>41</v>
      </c>
      <c r="B61" s="33"/>
    </row>
    <row r="62" spans="1:2" s="23" customFormat="1" x14ac:dyDescent="0.25">
      <c r="A62" s="29" t="s">
        <v>42</v>
      </c>
      <c r="B62" s="33"/>
    </row>
    <row r="63" spans="1:2" s="23" customFormat="1" x14ac:dyDescent="0.25">
      <c r="A63" s="87" t="s">
        <v>43</v>
      </c>
      <c r="B63" s="35"/>
    </row>
    <row r="64" spans="1:2" s="23" customFormat="1" x14ac:dyDescent="0.25">
      <c r="A64" s="136" t="s">
        <v>19</v>
      </c>
      <c r="B64" s="33"/>
    </row>
    <row r="65" spans="1:2" s="23" customFormat="1" x14ac:dyDescent="0.25">
      <c r="A65" s="89" t="s">
        <v>38</v>
      </c>
      <c r="B65" s="33" t="s">
        <v>51</v>
      </c>
    </row>
    <row r="66" spans="1:2" s="23" customFormat="1" x14ac:dyDescent="0.25">
      <c r="A66" s="89" t="s">
        <v>39</v>
      </c>
      <c r="B66" s="33"/>
    </row>
    <row r="67" spans="1:2" s="23" customFormat="1" x14ac:dyDescent="0.25">
      <c r="A67" s="89" t="s">
        <v>40</v>
      </c>
      <c r="B67" s="33"/>
    </row>
    <row r="68" spans="1:2" s="23" customFormat="1" x14ac:dyDescent="0.25">
      <c r="A68" s="89" t="s">
        <v>41</v>
      </c>
      <c r="B68" s="33"/>
    </row>
    <row r="69" spans="1:2" s="23" customFormat="1" x14ac:dyDescent="0.25">
      <c r="A69" s="29" t="s">
        <v>42</v>
      </c>
      <c r="B69" s="33"/>
    </row>
    <row r="70" spans="1:2" s="23" customFormat="1" x14ac:dyDescent="0.25">
      <c r="A70" s="89" t="s">
        <v>45</v>
      </c>
      <c r="B70" s="33"/>
    </row>
    <row r="71" spans="1:2" s="23" customFormat="1" x14ac:dyDescent="0.25">
      <c r="A71" s="137" t="s">
        <v>170</v>
      </c>
      <c r="B71" s="34"/>
    </row>
    <row r="72" spans="1:2" s="23" customFormat="1" x14ac:dyDescent="0.25">
      <c r="A72" s="29" t="s">
        <v>38</v>
      </c>
      <c r="B72" s="33" t="s">
        <v>51</v>
      </c>
    </row>
    <row r="73" spans="1:2" s="23" customFormat="1" x14ac:dyDescent="0.25">
      <c r="A73" s="36" t="s">
        <v>39</v>
      </c>
      <c r="B73" s="33"/>
    </row>
    <row r="74" spans="1:2" s="23" customFormat="1" x14ac:dyDescent="0.25">
      <c r="A74" s="29" t="s">
        <v>40</v>
      </c>
      <c r="B74" s="33"/>
    </row>
    <row r="75" spans="1:2" s="23" customFormat="1" x14ac:dyDescent="0.25">
      <c r="A75" s="29" t="s">
        <v>41</v>
      </c>
      <c r="B75" s="33"/>
    </row>
    <row r="76" spans="1:2" s="23" customFormat="1" x14ac:dyDescent="0.25">
      <c r="A76" s="29" t="s">
        <v>42</v>
      </c>
      <c r="B76" s="33"/>
    </row>
    <row r="77" spans="1:2" s="23" customFormat="1" x14ac:dyDescent="0.25">
      <c r="A77" s="29" t="s">
        <v>45</v>
      </c>
      <c r="B77" s="33"/>
    </row>
    <row r="78" spans="1:2" s="23" customFormat="1" x14ac:dyDescent="0.25">
      <c r="A78" s="137" t="s">
        <v>171</v>
      </c>
      <c r="B78" s="34"/>
    </row>
    <row r="79" spans="1:2" s="23" customFormat="1" x14ac:dyDescent="0.25">
      <c r="A79" s="29" t="s">
        <v>38</v>
      </c>
      <c r="B79" s="33" t="s">
        <v>51</v>
      </c>
    </row>
    <row r="80" spans="1:2" s="23" customFormat="1" x14ac:dyDescent="0.25">
      <c r="A80" s="36" t="s">
        <v>39</v>
      </c>
      <c r="B80" s="33"/>
    </row>
    <row r="81" spans="1:4" s="23" customFormat="1" x14ac:dyDescent="0.25">
      <c r="A81" s="29" t="s">
        <v>40</v>
      </c>
      <c r="B81" s="33"/>
    </row>
    <row r="82" spans="1:4" s="23" customFormat="1" x14ac:dyDescent="0.25">
      <c r="A82" s="29" t="s">
        <v>41</v>
      </c>
      <c r="B82" s="33"/>
    </row>
    <row r="83" spans="1:4" s="23" customFormat="1" x14ac:dyDescent="0.25">
      <c r="A83" s="29" t="s">
        <v>42</v>
      </c>
      <c r="B83" s="33"/>
    </row>
    <row r="84" spans="1:4" s="23" customFormat="1" x14ac:dyDescent="0.25">
      <c r="A84" s="29" t="s">
        <v>45</v>
      </c>
      <c r="B84" s="33"/>
    </row>
    <row r="85" spans="1:4" s="23" customFormat="1" x14ac:dyDescent="0.25">
      <c r="A85" s="134" t="s">
        <v>173</v>
      </c>
      <c r="B85" s="34"/>
    </row>
    <row r="86" spans="1:4" s="23" customFormat="1" x14ac:dyDescent="0.25">
      <c r="A86" s="29" t="s">
        <v>38</v>
      </c>
      <c r="B86" s="33" t="s">
        <v>51</v>
      </c>
    </row>
    <row r="87" spans="1:4" s="23" customFormat="1" x14ac:dyDescent="0.25">
      <c r="A87" s="29" t="s">
        <v>39</v>
      </c>
      <c r="B87" s="33"/>
    </row>
    <row r="88" spans="1:4" s="23" customFormat="1" x14ac:dyDescent="0.25">
      <c r="A88" s="29" t="s">
        <v>40</v>
      </c>
      <c r="B88" s="33"/>
    </row>
    <row r="89" spans="1:4" s="23" customFormat="1" x14ac:dyDescent="0.25">
      <c r="A89" s="29" t="s">
        <v>41</v>
      </c>
      <c r="B89" s="33"/>
    </row>
    <row r="90" spans="1:4" s="23" customFormat="1" x14ac:dyDescent="0.25">
      <c r="A90" s="29" t="s">
        <v>42</v>
      </c>
      <c r="B90" s="33"/>
    </row>
    <row r="91" spans="1:4" s="23" customFormat="1" x14ac:dyDescent="0.25">
      <c r="A91" s="31" t="s">
        <v>45</v>
      </c>
      <c r="B91" s="35"/>
    </row>
    <row r="92" spans="1:4" s="23" customFormat="1" x14ac:dyDescent="0.25">
      <c r="A92" s="134" t="s">
        <v>9</v>
      </c>
      <c r="B92" s="33"/>
    </row>
    <row r="93" spans="1:4" s="23" customFormat="1" x14ac:dyDescent="0.25">
      <c r="A93" s="29" t="s">
        <v>38</v>
      </c>
      <c r="B93" s="33" t="s">
        <v>51</v>
      </c>
    </row>
    <row r="94" spans="1:4" s="23" customFormat="1" x14ac:dyDescent="0.25">
      <c r="A94" s="29" t="s">
        <v>39</v>
      </c>
      <c r="B94" s="33"/>
    </row>
    <row r="95" spans="1:4" s="23" customFormat="1" x14ac:dyDescent="0.25">
      <c r="A95" s="29" t="s">
        <v>40</v>
      </c>
      <c r="B95" s="33"/>
    </row>
    <row r="96" spans="1:4" s="23" customFormat="1" x14ac:dyDescent="0.25">
      <c r="A96" s="29" t="s">
        <v>41</v>
      </c>
      <c r="B96" s="33"/>
      <c r="D96" s="166"/>
    </row>
    <row r="97" spans="1:4" s="23" customFormat="1" x14ac:dyDescent="0.25">
      <c r="A97" s="29" t="s">
        <v>42</v>
      </c>
      <c r="B97" s="33"/>
      <c r="D97" s="166"/>
    </row>
    <row r="98" spans="1:4" s="23" customFormat="1" x14ac:dyDescent="0.25">
      <c r="A98" s="31" t="s">
        <v>45</v>
      </c>
      <c r="B98" s="35"/>
      <c r="D98" s="166"/>
    </row>
    <row r="99" spans="1:4" s="23" customFormat="1" x14ac:dyDescent="0.25">
      <c r="A99" s="133" t="s">
        <v>10</v>
      </c>
      <c r="B99" s="33"/>
      <c r="D99" s="166"/>
    </row>
    <row r="100" spans="1:4" s="23" customFormat="1" x14ac:dyDescent="0.25">
      <c r="A100" s="29" t="s">
        <v>38</v>
      </c>
      <c r="B100" s="33" t="s">
        <v>51</v>
      </c>
      <c r="D100" s="166"/>
    </row>
    <row r="101" spans="1:4" s="23" customFormat="1" x14ac:dyDescent="0.25">
      <c r="A101" s="29" t="s">
        <v>39</v>
      </c>
      <c r="B101" s="33"/>
      <c r="D101" s="166"/>
    </row>
    <row r="102" spans="1:4" s="23" customFormat="1" x14ac:dyDescent="0.25">
      <c r="A102" s="29" t="s">
        <v>40</v>
      </c>
      <c r="B102" s="33"/>
      <c r="D102" s="166"/>
    </row>
    <row r="103" spans="1:4" s="23" customFormat="1" x14ac:dyDescent="0.25">
      <c r="A103" s="29" t="s">
        <v>41</v>
      </c>
      <c r="B103" s="33"/>
      <c r="D103" s="166"/>
    </row>
    <row r="104" spans="1:4" s="23" customFormat="1" x14ac:dyDescent="0.25">
      <c r="A104" s="29" t="s">
        <v>42</v>
      </c>
      <c r="B104" s="33"/>
      <c r="D104" s="166"/>
    </row>
    <row r="105" spans="1:4" s="23" customFormat="1" x14ac:dyDescent="0.25">
      <c r="A105" s="31" t="s">
        <v>45</v>
      </c>
      <c r="B105" s="33"/>
      <c r="D105" s="166"/>
    </row>
    <row r="106" spans="1:4" s="23" customFormat="1" x14ac:dyDescent="0.25">
      <c r="A106" s="138" t="s">
        <v>188</v>
      </c>
      <c r="B106" s="34"/>
      <c r="D106" s="166"/>
    </row>
    <row r="107" spans="1:4" s="23" customFormat="1" x14ac:dyDescent="0.25">
      <c r="A107" s="29" t="s">
        <v>38</v>
      </c>
      <c r="B107" s="33" t="s">
        <v>51</v>
      </c>
      <c r="D107" s="166"/>
    </row>
    <row r="108" spans="1:4" s="23" customFormat="1" x14ac:dyDescent="0.25">
      <c r="A108" s="29" t="s">
        <v>39</v>
      </c>
      <c r="B108" s="33"/>
      <c r="D108" s="166"/>
    </row>
    <row r="109" spans="1:4" s="23" customFormat="1" x14ac:dyDescent="0.25">
      <c r="A109" s="29" t="s">
        <v>40</v>
      </c>
      <c r="B109" s="33"/>
      <c r="D109" s="166"/>
    </row>
    <row r="110" spans="1:4" s="23" customFormat="1" x14ac:dyDescent="0.25">
      <c r="A110" s="29" t="s">
        <v>41</v>
      </c>
      <c r="B110" s="33"/>
      <c r="D110" s="166"/>
    </row>
    <row r="111" spans="1:4" s="23" customFormat="1" x14ac:dyDescent="0.25">
      <c r="A111" s="29" t="s">
        <v>42</v>
      </c>
      <c r="B111" s="33"/>
      <c r="D111" s="166"/>
    </row>
    <row r="112" spans="1:4" s="23" customFormat="1" ht="15.75" thickBot="1" x14ac:dyDescent="0.3">
      <c r="A112" s="37" t="s">
        <v>45</v>
      </c>
      <c r="B112" s="38"/>
      <c r="D112" s="166"/>
    </row>
    <row r="113" spans="1:4" s="23" customFormat="1" ht="15.75" thickBot="1" x14ac:dyDescent="0.3">
      <c r="A113" s="39"/>
      <c r="B113" s="33"/>
      <c r="D113" s="166"/>
    </row>
    <row r="114" spans="1:4" s="23" customFormat="1" x14ac:dyDescent="0.25">
      <c r="A114" s="25" t="s">
        <v>136</v>
      </c>
      <c r="B114" s="26"/>
      <c r="D114" s="166"/>
    </row>
    <row r="115" spans="1:4" s="23" customFormat="1" x14ac:dyDescent="0.25">
      <c r="A115" s="134" t="s">
        <v>11</v>
      </c>
      <c r="B115" s="34"/>
      <c r="D115" s="166"/>
    </row>
    <row r="116" spans="1:4" s="23" customFormat="1" x14ac:dyDescent="0.25">
      <c r="A116" s="29" t="s">
        <v>38</v>
      </c>
      <c r="B116" s="85" t="s">
        <v>51</v>
      </c>
      <c r="D116" s="166"/>
    </row>
    <row r="117" spans="1:4" s="23" customFormat="1" x14ac:dyDescent="0.25">
      <c r="A117" s="29" t="s">
        <v>39</v>
      </c>
      <c r="B117" s="33"/>
      <c r="D117" s="166"/>
    </row>
    <row r="118" spans="1:4" s="23" customFormat="1" x14ac:dyDescent="0.25">
      <c r="A118" s="29" t="s">
        <v>40</v>
      </c>
      <c r="B118" s="33"/>
      <c r="D118" s="166"/>
    </row>
    <row r="119" spans="1:4" s="23" customFormat="1" x14ac:dyDescent="0.25">
      <c r="A119" s="29" t="s">
        <v>41</v>
      </c>
      <c r="B119" s="33"/>
      <c r="D119" s="166"/>
    </row>
    <row r="120" spans="1:4" s="23" customFormat="1" x14ac:dyDescent="0.25">
      <c r="A120" s="29" t="s">
        <v>42</v>
      </c>
      <c r="B120" s="33"/>
      <c r="D120" s="166"/>
    </row>
    <row r="121" spans="1:4" x14ac:dyDescent="0.2">
      <c r="A121" s="29" t="s">
        <v>43</v>
      </c>
      <c r="B121" s="33"/>
    </row>
    <row r="122" spans="1:4" x14ac:dyDescent="0.2">
      <c r="A122" s="134" t="s">
        <v>12</v>
      </c>
      <c r="B122" s="34"/>
    </row>
    <row r="123" spans="1:4" x14ac:dyDescent="0.2">
      <c r="A123" s="29" t="s">
        <v>38</v>
      </c>
      <c r="B123" s="85" t="s">
        <v>51</v>
      </c>
    </row>
    <row r="124" spans="1:4" x14ac:dyDescent="0.2">
      <c r="A124" s="29" t="s">
        <v>39</v>
      </c>
      <c r="B124" s="33"/>
    </row>
    <row r="125" spans="1:4" x14ac:dyDescent="0.2">
      <c r="A125" s="103" t="s">
        <v>177</v>
      </c>
      <c r="B125" s="33"/>
    </row>
    <row r="126" spans="1:4" x14ac:dyDescent="0.2">
      <c r="A126" s="103" t="s">
        <v>178</v>
      </c>
      <c r="B126" s="33"/>
    </row>
    <row r="127" spans="1:4" x14ac:dyDescent="0.2">
      <c r="A127" s="103" t="s">
        <v>179</v>
      </c>
      <c r="B127" s="33"/>
    </row>
    <row r="128" spans="1:4" x14ac:dyDescent="0.2">
      <c r="A128" s="104" t="s">
        <v>180</v>
      </c>
      <c r="B128" s="33"/>
    </row>
    <row r="129" spans="1:3" x14ac:dyDescent="0.2">
      <c r="A129" s="134" t="s">
        <v>27</v>
      </c>
      <c r="B129" s="34"/>
    </row>
    <row r="130" spans="1:3" x14ac:dyDescent="0.2">
      <c r="A130" s="29" t="s">
        <v>38</v>
      </c>
      <c r="B130" s="33" t="s">
        <v>51</v>
      </c>
    </row>
    <row r="131" spans="1:3" x14ac:dyDescent="0.2">
      <c r="A131" s="29" t="s">
        <v>39</v>
      </c>
      <c r="B131" s="33"/>
    </row>
    <row r="132" spans="1:3" x14ac:dyDescent="0.2">
      <c r="A132" s="103" t="s">
        <v>177</v>
      </c>
      <c r="B132" s="33"/>
    </row>
    <row r="133" spans="1:3" x14ac:dyDescent="0.2">
      <c r="A133" s="103" t="s">
        <v>178</v>
      </c>
      <c r="B133" s="33"/>
    </row>
    <row r="134" spans="1:3" x14ac:dyDescent="0.2">
      <c r="A134" s="103" t="s">
        <v>179</v>
      </c>
      <c r="B134" s="33"/>
    </row>
    <row r="135" spans="1:3" x14ac:dyDescent="0.2">
      <c r="A135" s="104" t="s">
        <v>180</v>
      </c>
      <c r="B135" s="33"/>
    </row>
    <row r="136" spans="1:3" x14ac:dyDescent="0.2">
      <c r="A136" s="134" t="s">
        <v>46</v>
      </c>
      <c r="B136" s="34"/>
    </row>
    <row r="137" spans="1:3" x14ac:dyDescent="0.2">
      <c r="A137" s="29" t="s">
        <v>38</v>
      </c>
      <c r="B137" s="85" t="s">
        <v>51</v>
      </c>
    </row>
    <row r="138" spans="1:3" x14ac:dyDescent="0.2">
      <c r="A138" s="29" t="s">
        <v>39</v>
      </c>
      <c r="B138" s="84"/>
      <c r="C138" s="168"/>
    </row>
    <row r="139" spans="1:3" x14ac:dyDescent="0.2">
      <c r="A139" s="29" t="s">
        <v>40</v>
      </c>
      <c r="B139" s="84"/>
      <c r="C139" s="168"/>
    </row>
    <row r="140" spans="1:3" x14ac:dyDescent="0.2">
      <c r="A140" s="29" t="s">
        <v>41</v>
      </c>
      <c r="B140" s="84"/>
      <c r="C140" s="169"/>
    </row>
    <row r="141" spans="1:3" x14ac:dyDescent="0.2">
      <c r="A141" s="29" t="s">
        <v>42</v>
      </c>
      <c r="B141" s="33"/>
      <c r="C141" s="169"/>
    </row>
    <row r="142" spans="1:3" x14ac:dyDescent="0.2">
      <c r="A142" s="31" t="s">
        <v>43</v>
      </c>
      <c r="B142" s="33"/>
      <c r="C142" s="169"/>
    </row>
    <row r="143" spans="1:3" x14ac:dyDescent="0.2">
      <c r="A143" s="133" t="s">
        <v>14</v>
      </c>
      <c r="B143" s="34"/>
      <c r="C143" s="169"/>
    </row>
    <row r="144" spans="1:3" x14ac:dyDescent="0.2">
      <c r="A144" s="29" t="s">
        <v>38</v>
      </c>
      <c r="B144" s="85" t="s">
        <v>51</v>
      </c>
      <c r="C144" s="169"/>
    </row>
    <row r="145" spans="1:3" x14ac:dyDescent="0.2">
      <c r="A145" s="29" t="s">
        <v>39</v>
      </c>
      <c r="B145" s="84"/>
      <c r="C145" s="169"/>
    </row>
    <row r="146" spans="1:3" x14ac:dyDescent="0.2">
      <c r="A146" s="29" t="s">
        <v>40</v>
      </c>
      <c r="B146" s="84"/>
    </row>
    <row r="147" spans="1:3" x14ac:dyDescent="0.2">
      <c r="A147" s="29" t="s">
        <v>41</v>
      </c>
      <c r="B147" s="84"/>
    </row>
    <row r="148" spans="1:3" x14ac:dyDescent="0.2">
      <c r="A148" s="29" t="s">
        <v>42</v>
      </c>
      <c r="B148" s="33"/>
    </row>
    <row r="149" spans="1:3" x14ac:dyDescent="0.2">
      <c r="A149" s="31" t="s">
        <v>43</v>
      </c>
      <c r="B149" s="35"/>
    </row>
    <row r="150" spans="1:3" x14ac:dyDescent="0.2">
      <c r="A150" s="133" t="s">
        <v>15</v>
      </c>
      <c r="B150" s="33"/>
    </row>
    <row r="151" spans="1:3" x14ac:dyDescent="0.2">
      <c r="A151" s="29" t="s">
        <v>38</v>
      </c>
      <c r="B151" s="33" t="s">
        <v>51</v>
      </c>
    </row>
    <row r="152" spans="1:3" x14ac:dyDescent="0.2">
      <c r="A152" s="29" t="s">
        <v>39</v>
      </c>
      <c r="B152" s="33"/>
    </row>
    <row r="153" spans="1:3" x14ac:dyDescent="0.2">
      <c r="A153" s="29" t="s">
        <v>40</v>
      </c>
      <c r="B153" s="33"/>
    </row>
    <row r="154" spans="1:3" x14ac:dyDescent="0.2">
      <c r="A154" s="29" t="s">
        <v>41</v>
      </c>
      <c r="B154" s="33"/>
    </row>
    <row r="155" spans="1:3" x14ac:dyDescent="0.2">
      <c r="A155" s="29" t="s">
        <v>42</v>
      </c>
      <c r="B155" s="33"/>
    </row>
    <row r="156" spans="1:3" x14ac:dyDescent="0.2">
      <c r="A156" s="31" t="s">
        <v>43</v>
      </c>
      <c r="B156" s="35"/>
    </row>
    <row r="157" spans="1:3" x14ac:dyDescent="0.2">
      <c r="A157" s="134" t="s">
        <v>16</v>
      </c>
      <c r="B157" s="34"/>
    </row>
    <row r="158" spans="1:3" x14ac:dyDescent="0.2">
      <c r="A158" s="29" t="s">
        <v>38</v>
      </c>
      <c r="B158" s="33" t="s">
        <v>51</v>
      </c>
    </row>
    <row r="159" spans="1:3" x14ac:dyDescent="0.2">
      <c r="A159" s="29" t="s">
        <v>39</v>
      </c>
      <c r="B159" s="33"/>
    </row>
    <row r="160" spans="1:3" x14ac:dyDescent="0.2">
      <c r="A160" s="29" t="s">
        <v>40</v>
      </c>
      <c r="B160" s="33"/>
    </row>
    <row r="161" spans="1:2" x14ac:dyDescent="0.2">
      <c r="A161" s="29" t="s">
        <v>41</v>
      </c>
      <c r="B161" s="33"/>
    </row>
    <row r="162" spans="1:2" x14ac:dyDescent="0.2">
      <c r="A162" s="29" t="s">
        <v>42</v>
      </c>
      <c r="B162" s="33"/>
    </row>
    <row r="163" spans="1:2" x14ac:dyDescent="0.2">
      <c r="A163" s="29" t="s">
        <v>45</v>
      </c>
      <c r="B163" s="33"/>
    </row>
    <row r="164" spans="1:2" x14ac:dyDescent="0.2">
      <c r="A164" s="134" t="s">
        <v>17</v>
      </c>
      <c r="B164" s="34"/>
    </row>
    <row r="165" spans="1:2" x14ac:dyDescent="0.2">
      <c r="A165" s="29" t="s">
        <v>38</v>
      </c>
      <c r="B165" s="33" t="s">
        <v>51</v>
      </c>
    </row>
    <row r="166" spans="1:2" x14ac:dyDescent="0.2">
      <c r="A166" s="29" t="s">
        <v>39</v>
      </c>
      <c r="B166" s="33"/>
    </row>
    <row r="167" spans="1:2" x14ac:dyDescent="0.2">
      <c r="A167" s="29" t="s">
        <v>40</v>
      </c>
      <c r="B167" s="33"/>
    </row>
    <row r="168" spans="1:2" x14ac:dyDescent="0.2">
      <c r="A168" s="29" t="s">
        <v>41</v>
      </c>
      <c r="B168" s="33"/>
    </row>
    <row r="169" spans="1:2" x14ac:dyDescent="0.2">
      <c r="A169" s="29" t="s">
        <v>42</v>
      </c>
      <c r="B169" s="33"/>
    </row>
    <row r="170" spans="1:2" x14ac:dyDescent="0.2">
      <c r="A170" s="29" t="s">
        <v>45</v>
      </c>
      <c r="B170" s="33"/>
    </row>
    <row r="171" spans="1:2" x14ac:dyDescent="0.2">
      <c r="A171" s="140" t="s">
        <v>18</v>
      </c>
      <c r="B171" s="34"/>
    </row>
    <row r="172" spans="1:2" x14ac:dyDescent="0.2">
      <c r="A172" s="29" t="s">
        <v>38</v>
      </c>
      <c r="B172" s="85" t="s">
        <v>51</v>
      </c>
    </row>
    <row r="173" spans="1:2" x14ac:dyDescent="0.2">
      <c r="A173" s="29" t="s">
        <v>39</v>
      </c>
      <c r="B173" s="84"/>
    </row>
    <row r="174" spans="1:2" x14ac:dyDescent="0.2">
      <c r="A174" s="29" t="s">
        <v>40</v>
      </c>
      <c r="B174" s="84"/>
    </row>
    <row r="175" spans="1:2" x14ac:dyDescent="0.2">
      <c r="A175" s="29" t="s">
        <v>41</v>
      </c>
      <c r="B175" s="33"/>
    </row>
    <row r="176" spans="1:2" x14ac:dyDescent="0.2">
      <c r="A176" s="29" t="s">
        <v>42</v>
      </c>
      <c r="B176" s="33"/>
    </row>
    <row r="177" spans="1:2" x14ac:dyDescent="0.2">
      <c r="A177" s="31" t="s">
        <v>45</v>
      </c>
      <c r="B177" s="35"/>
    </row>
    <row r="178" spans="1:2" x14ac:dyDescent="0.2">
      <c r="A178" s="133" t="s">
        <v>19</v>
      </c>
      <c r="B178" s="33"/>
    </row>
    <row r="179" spans="1:2" x14ac:dyDescent="0.2">
      <c r="A179" s="29" t="s">
        <v>47</v>
      </c>
      <c r="B179" s="85" t="s">
        <v>51</v>
      </c>
    </row>
    <row r="180" spans="1:2" x14ac:dyDescent="0.2">
      <c r="A180" s="29" t="s">
        <v>39</v>
      </c>
      <c r="B180" s="84"/>
    </row>
    <row r="181" spans="1:2" x14ac:dyDescent="0.2">
      <c r="A181" s="29" t="s">
        <v>40</v>
      </c>
      <c r="B181" s="127"/>
    </row>
    <row r="182" spans="1:2" x14ac:dyDescent="0.2">
      <c r="A182" s="29" t="s">
        <v>41</v>
      </c>
      <c r="B182" s="84"/>
    </row>
    <row r="183" spans="1:2" x14ac:dyDescent="0.2">
      <c r="A183" s="29" t="s">
        <v>42</v>
      </c>
      <c r="B183" s="33"/>
    </row>
    <row r="184" spans="1:2" x14ac:dyDescent="0.2">
      <c r="A184" s="31" t="s">
        <v>45</v>
      </c>
      <c r="B184" s="33"/>
    </row>
    <row r="185" spans="1:2" x14ac:dyDescent="0.2">
      <c r="A185" s="133" t="s">
        <v>48</v>
      </c>
      <c r="B185" s="34"/>
    </row>
    <row r="186" spans="1:2" x14ac:dyDescent="0.2">
      <c r="A186" s="29" t="s">
        <v>47</v>
      </c>
      <c r="B186" s="33" t="s">
        <v>51</v>
      </c>
    </row>
    <row r="187" spans="1:2" x14ac:dyDescent="0.2">
      <c r="A187" s="29" t="s">
        <v>39</v>
      </c>
      <c r="B187" s="33"/>
    </row>
    <row r="188" spans="1:2" x14ac:dyDescent="0.2">
      <c r="A188" s="29" t="s">
        <v>40</v>
      </c>
      <c r="B188" s="33"/>
    </row>
    <row r="189" spans="1:2" x14ac:dyDescent="0.2">
      <c r="A189" s="29" t="s">
        <v>41</v>
      </c>
      <c r="B189" s="33"/>
    </row>
    <row r="190" spans="1:2" x14ac:dyDescent="0.2">
      <c r="A190" s="29" t="s">
        <v>42</v>
      </c>
      <c r="B190" s="33"/>
    </row>
    <row r="191" spans="1:2" x14ac:dyDescent="0.2">
      <c r="A191" s="31" t="s">
        <v>45</v>
      </c>
      <c r="B191" s="33"/>
    </row>
    <row r="192" spans="1:2" x14ac:dyDescent="0.2">
      <c r="A192" s="133" t="s">
        <v>21</v>
      </c>
      <c r="B192" s="34"/>
    </row>
    <row r="193" spans="1:2" x14ac:dyDescent="0.2">
      <c r="A193" s="29" t="s">
        <v>47</v>
      </c>
      <c r="B193" s="33" t="s">
        <v>51</v>
      </c>
    </row>
    <row r="194" spans="1:2" x14ac:dyDescent="0.2">
      <c r="A194" s="29" t="s">
        <v>39</v>
      </c>
      <c r="B194" s="33"/>
    </row>
    <row r="195" spans="1:2" x14ac:dyDescent="0.2">
      <c r="A195" s="29" t="s">
        <v>40</v>
      </c>
      <c r="B195" s="33"/>
    </row>
    <row r="196" spans="1:2" x14ac:dyDescent="0.2">
      <c r="A196" s="29" t="s">
        <v>41</v>
      </c>
      <c r="B196" s="33"/>
    </row>
    <row r="197" spans="1:2" x14ac:dyDescent="0.2">
      <c r="A197" s="29" t="s">
        <v>42</v>
      </c>
      <c r="B197" s="33"/>
    </row>
    <row r="198" spans="1:2" x14ac:dyDescent="0.2">
      <c r="A198" s="31" t="s">
        <v>45</v>
      </c>
      <c r="B198" s="35"/>
    </row>
    <row r="199" spans="1:2" x14ac:dyDescent="0.2">
      <c r="A199" s="133" t="s">
        <v>22</v>
      </c>
      <c r="B199" s="33"/>
    </row>
    <row r="200" spans="1:2" x14ac:dyDescent="0.2">
      <c r="A200" s="29" t="s">
        <v>47</v>
      </c>
      <c r="B200" s="33" t="s">
        <v>51</v>
      </c>
    </row>
    <row r="201" spans="1:2" x14ac:dyDescent="0.2">
      <c r="A201" s="29" t="s">
        <v>39</v>
      </c>
      <c r="B201" s="33"/>
    </row>
    <row r="202" spans="1:2" x14ac:dyDescent="0.2">
      <c r="A202" s="29" t="s">
        <v>40</v>
      </c>
      <c r="B202" s="33"/>
    </row>
    <row r="203" spans="1:2" x14ac:dyDescent="0.2">
      <c r="A203" s="29" t="s">
        <v>41</v>
      </c>
      <c r="B203" s="33"/>
    </row>
    <row r="204" spans="1:2" x14ac:dyDescent="0.2">
      <c r="A204" s="29" t="s">
        <v>42</v>
      </c>
      <c r="B204" s="33"/>
    </row>
    <row r="205" spans="1:2" x14ac:dyDescent="0.2">
      <c r="A205" s="31" t="s">
        <v>45</v>
      </c>
      <c r="B205" s="35"/>
    </row>
    <row r="206" spans="1:2" x14ac:dyDescent="0.2">
      <c r="A206" s="133" t="s">
        <v>23</v>
      </c>
      <c r="B206" s="33"/>
    </row>
    <row r="207" spans="1:2" x14ac:dyDescent="0.2">
      <c r="A207" s="29" t="s">
        <v>47</v>
      </c>
      <c r="B207" s="33" t="s">
        <v>51</v>
      </c>
    </row>
    <row r="208" spans="1:2" x14ac:dyDescent="0.2">
      <c r="A208" s="29" t="s">
        <v>39</v>
      </c>
      <c r="B208" s="33"/>
    </row>
    <row r="209" spans="1:3" x14ac:dyDescent="0.2">
      <c r="A209" s="29" t="s">
        <v>40</v>
      </c>
      <c r="B209" s="33"/>
    </row>
    <row r="210" spans="1:3" x14ac:dyDescent="0.2">
      <c r="A210" s="29" t="s">
        <v>41</v>
      </c>
      <c r="B210" s="33"/>
    </row>
    <row r="211" spans="1:3" x14ac:dyDescent="0.2">
      <c r="A211" s="29" t="s">
        <v>42</v>
      </c>
      <c r="B211" s="33"/>
    </row>
    <row r="212" spans="1:3" x14ac:dyDescent="0.2">
      <c r="A212" s="31" t="s">
        <v>45</v>
      </c>
      <c r="B212" s="35"/>
    </row>
    <row r="213" spans="1:3" x14ac:dyDescent="0.2">
      <c r="A213" s="133" t="s">
        <v>24</v>
      </c>
      <c r="B213" s="33"/>
    </row>
    <row r="214" spans="1:3" x14ac:dyDescent="0.2">
      <c r="A214" s="29" t="s">
        <v>38</v>
      </c>
      <c r="B214" s="85" t="s">
        <v>51</v>
      </c>
      <c r="C214" s="169"/>
    </row>
    <row r="215" spans="1:3" x14ac:dyDescent="0.2">
      <c r="A215" s="29" t="s">
        <v>39</v>
      </c>
      <c r="B215" s="84"/>
      <c r="C215" s="168"/>
    </row>
    <row r="216" spans="1:3" x14ac:dyDescent="0.2">
      <c r="A216" s="29" t="s">
        <v>40</v>
      </c>
      <c r="B216" s="33"/>
      <c r="C216" s="169"/>
    </row>
    <row r="217" spans="1:3" x14ac:dyDescent="0.2">
      <c r="A217" s="29" t="s">
        <v>41</v>
      </c>
      <c r="B217" s="33"/>
    </row>
    <row r="218" spans="1:3" x14ac:dyDescent="0.2">
      <c r="A218" s="29" t="s">
        <v>42</v>
      </c>
      <c r="B218" s="33"/>
    </row>
    <row r="219" spans="1:3" ht="15.75" thickBot="1" x14ac:dyDescent="0.25">
      <c r="A219" s="37" t="s">
        <v>43</v>
      </c>
      <c r="B219" s="38"/>
    </row>
    <row r="220" spans="1:3" ht="15.75" thickBot="1" x14ac:dyDescent="0.25">
      <c r="A220" s="36"/>
      <c r="B220" s="33"/>
    </row>
    <row r="221" spans="1:3" x14ac:dyDescent="0.2">
      <c r="A221" s="40" t="s">
        <v>50</v>
      </c>
      <c r="B221" s="26"/>
    </row>
    <row r="222" spans="1:3" x14ac:dyDescent="0.2">
      <c r="A222" s="133" t="s">
        <v>44</v>
      </c>
      <c r="B222" s="34"/>
    </row>
    <row r="223" spans="1:3" x14ac:dyDescent="0.2">
      <c r="A223" s="29" t="s">
        <v>38</v>
      </c>
      <c r="B223" s="33" t="s">
        <v>51</v>
      </c>
    </row>
    <row r="224" spans="1:3" x14ac:dyDescent="0.2">
      <c r="A224" s="29" t="s">
        <v>39</v>
      </c>
      <c r="B224" s="33"/>
    </row>
    <row r="225" spans="1:2" x14ac:dyDescent="0.2">
      <c r="A225" s="29" t="s">
        <v>40</v>
      </c>
      <c r="B225" s="33"/>
    </row>
    <row r="226" spans="1:2" x14ac:dyDescent="0.2">
      <c r="A226" s="29" t="s">
        <v>41</v>
      </c>
      <c r="B226" s="33"/>
    </row>
    <row r="227" spans="1:2" x14ac:dyDescent="0.2">
      <c r="A227" s="29" t="s">
        <v>42</v>
      </c>
      <c r="B227" s="33"/>
    </row>
    <row r="228" spans="1:2" x14ac:dyDescent="0.2">
      <c r="A228" s="29" t="s">
        <v>43</v>
      </c>
      <c r="B228" s="33"/>
    </row>
    <row r="229" spans="1:2" x14ac:dyDescent="0.2">
      <c r="A229" s="134" t="s">
        <v>2</v>
      </c>
      <c r="B229" s="34"/>
    </row>
    <row r="230" spans="1:2" x14ac:dyDescent="0.2">
      <c r="A230" s="29" t="s">
        <v>38</v>
      </c>
      <c r="B230" s="33" t="s">
        <v>169</v>
      </c>
    </row>
    <row r="231" spans="1:2" x14ac:dyDescent="0.2">
      <c r="A231" s="29" t="s">
        <v>39</v>
      </c>
      <c r="B231" s="33" t="s">
        <v>280</v>
      </c>
    </row>
    <row r="232" spans="1:2" ht="30.15" x14ac:dyDescent="0.2">
      <c r="A232" s="29" t="s">
        <v>40</v>
      </c>
      <c r="B232" s="162" t="s">
        <v>339</v>
      </c>
    </row>
    <row r="233" spans="1:2" x14ac:dyDescent="0.2">
      <c r="A233" s="29" t="s">
        <v>41</v>
      </c>
      <c r="B233" s="33" t="s">
        <v>262</v>
      </c>
    </row>
    <row r="234" spans="1:2" x14ac:dyDescent="0.2">
      <c r="A234" s="29" t="s">
        <v>42</v>
      </c>
      <c r="B234" s="33"/>
    </row>
    <row r="235" spans="1:2" x14ac:dyDescent="0.2">
      <c r="A235" s="31" t="s">
        <v>43</v>
      </c>
      <c r="B235" s="33"/>
    </row>
    <row r="236" spans="1:2" x14ac:dyDescent="0.2">
      <c r="A236" s="133" t="s">
        <v>3</v>
      </c>
      <c r="B236" s="34"/>
    </row>
    <row r="237" spans="1:2" x14ac:dyDescent="0.2">
      <c r="A237" s="29" t="s">
        <v>38</v>
      </c>
      <c r="B237" s="33" t="s">
        <v>51</v>
      </c>
    </row>
    <row r="238" spans="1:2" x14ac:dyDescent="0.2">
      <c r="A238" s="29" t="s">
        <v>39</v>
      </c>
      <c r="B238" s="33"/>
    </row>
    <row r="239" spans="1:2" x14ac:dyDescent="0.2">
      <c r="A239" s="29" t="s">
        <v>40</v>
      </c>
      <c r="B239" s="33"/>
    </row>
    <row r="240" spans="1:2" x14ac:dyDescent="0.2">
      <c r="A240" s="29" t="s">
        <v>41</v>
      </c>
      <c r="B240" s="33"/>
    </row>
    <row r="241" spans="1:2" x14ac:dyDescent="0.2">
      <c r="A241" s="29" t="s">
        <v>42</v>
      </c>
      <c r="B241" s="33"/>
    </row>
    <row r="242" spans="1:2" x14ac:dyDescent="0.2">
      <c r="A242" s="29" t="s">
        <v>43</v>
      </c>
      <c r="B242" s="35"/>
    </row>
    <row r="243" spans="1:2" x14ac:dyDescent="0.2">
      <c r="A243" s="134" t="s">
        <v>4</v>
      </c>
      <c r="B243" s="33"/>
    </row>
    <row r="244" spans="1:2" x14ac:dyDescent="0.2">
      <c r="A244" s="29" t="s">
        <v>38</v>
      </c>
      <c r="B244" s="33" t="s">
        <v>51</v>
      </c>
    </row>
    <row r="245" spans="1:2" x14ac:dyDescent="0.2">
      <c r="A245" s="29" t="s">
        <v>39</v>
      </c>
      <c r="B245" s="33"/>
    </row>
    <row r="246" spans="1:2" x14ac:dyDescent="0.2">
      <c r="A246" s="29" t="s">
        <v>40</v>
      </c>
      <c r="B246" s="33"/>
    </row>
    <row r="247" spans="1:2" x14ac:dyDescent="0.2">
      <c r="A247" s="29" t="s">
        <v>41</v>
      </c>
      <c r="B247" s="33"/>
    </row>
    <row r="248" spans="1:2" x14ac:dyDescent="0.2">
      <c r="A248" s="29" t="s">
        <v>42</v>
      </c>
      <c r="B248" s="33"/>
    </row>
    <row r="249" spans="1:2" x14ac:dyDescent="0.2">
      <c r="A249" s="31" t="s">
        <v>43</v>
      </c>
      <c r="B249" s="33"/>
    </row>
    <row r="250" spans="1:2" x14ac:dyDescent="0.2">
      <c r="A250" s="133" t="s">
        <v>5</v>
      </c>
      <c r="B250" s="34"/>
    </row>
    <row r="251" spans="1:2" x14ac:dyDescent="0.2">
      <c r="A251" s="29" t="s">
        <v>38</v>
      </c>
      <c r="B251" s="85" t="s">
        <v>51</v>
      </c>
    </row>
    <row r="252" spans="1:2" s="170" customFormat="1" x14ac:dyDescent="0.2">
      <c r="A252" s="29" t="s">
        <v>39</v>
      </c>
      <c r="B252" s="33"/>
    </row>
    <row r="253" spans="1:2" ht="46.5" customHeight="1" x14ac:dyDescent="0.2">
      <c r="A253" s="29" t="s">
        <v>40</v>
      </c>
      <c r="B253" s="84" t="s">
        <v>153</v>
      </c>
    </row>
    <row r="254" spans="1:2" x14ac:dyDescent="0.2">
      <c r="A254" s="29" t="s">
        <v>41</v>
      </c>
      <c r="B254" s="33" t="s">
        <v>195</v>
      </c>
    </row>
    <row r="255" spans="1:2" x14ac:dyDescent="0.2">
      <c r="A255" s="29" t="s">
        <v>42</v>
      </c>
      <c r="B255" s="33"/>
    </row>
    <row r="256" spans="1:2" x14ac:dyDescent="0.2">
      <c r="A256" s="29" t="s">
        <v>43</v>
      </c>
      <c r="B256" s="35" t="s">
        <v>112</v>
      </c>
    </row>
    <row r="257" spans="1:2" x14ac:dyDescent="0.2">
      <c r="A257" s="134" t="s">
        <v>6</v>
      </c>
      <c r="B257" s="33"/>
    </row>
    <row r="258" spans="1:2" x14ac:dyDescent="0.2">
      <c r="A258" s="29" t="s">
        <v>38</v>
      </c>
      <c r="B258" s="85" t="s">
        <v>189</v>
      </c>
    </row>
    <row r="259" spans="1:2" x14ac:dyDescent="0.2">
      <c r="A259" s="29" t="s">
        <v>39</v>
      </c>
      <c r="B259" s="33" t="s">
        <v>280</v>
      </c>
    </row>
    <row r="260" spans="1:2" x14ac:dyDescent="0.2">
      <c r="A260" s="29" t="s">
        <v>40</v>
      </c>
      <c r="B260" s="33" t="s">
        <v>154</v>
      </c>
    </row>
    <row r="261" spans="1:2" x14ac:dyDescent="0.25">
      <c r="A261" s="29" t="s">
        <v>41</v>
      </c>
      <c r="B261" s="126" t="s">
        <v>195</v>
      </c>
    </row>
    <row r="262" spans="1:2" ht="30.15" x14ac:dyDescent="0.2">
      <c r="A262" s="29" t="s">
        <v>42</v>
      </c>
      <c r="B262" s="84" t="s">
        <v>156</v>
      </c>
    </row>
    <row r="263" spans="1:2" x14ac:dyDescent="0.2">
      <c r="A263" s="31" t="s">
        <v>43</v>
      </c>
      <c r="B263" s="35" t="s">
        <v>157</v>
      </c>
    </row>
    <row r="264" spans="1:2" x14ac:dyDescent="0.2">
      <c r="A264" s="134" t="s">
        <v>7</v>
      </c>
      <c r="B264" s="33"/>
    </row>
    <row r="265" spans="1:2" x14ac:dyDescent="0.2">
      <c r="A265" s="29" t="s">
        <v>38</v>
      </c>
      <c r="B265" s="33" t="s">
        <v>51</v>
      </c>
    </row>
    <row r="266" spans="1:2" x14ac:dyDescent="0.2">
      <c r="A266" s="29" t="s">
        <v>39</v>
      </c>
      <c r="B266" s="33"/>
    </row>
    <row r="267" spans="1:2" x14ac:dyDescent="0.2">
      <c r="A267" s="29" t="s">
        <v>40</v>
      </c>
      <c r="B267" s="33"/>
    </row>
    <row r="268" spans="1:2" x14ac:dyDescent="0.2">
      <c r="A268" s="29" t="s">
        <v>41</v>
      </c>
      <c r="B268" s="33"/>
    </row>
    <row r="269" spans="1:2" x14ac:dyDescent="0.2">
      <c r="A269" s="29" t="s">
        <v>42</v>
      </c>
      <c r="B269" s="33"/>
    </row>
    <row r="270" spans="1:2" x14ac:dyDescent="0.2">
      <c r="A270" s="31" t="s">
        <v>43</v>
      </c>
      <c r="B270" s="35"/>
    </row>
    <row r="271" spans="1:2" x14ac:dyDescent="0.2">
      <c r="A271" s="133" t="s">
        <v>152</v>
      </c>
      <c r="B271" s="33"/>
    </row>
    <row r="272" spans="1:2" x14ac:dyDescent="0.2">
      <c r="A272" s="29" t="s">
        <v>38</v>
      </c>
      <c r="B272" s="85" t="s">
        <v>166</v>
      </c>
    </row>
    <row r="273" spans="1:2" x14ac:dyDescent="0.2">
      <c r="A273" s="29" t="s">
        <v>39</v>
      </c>
      <c r="B273" s="33"/>
    </row>
    <row r="274" spans="1:2" x14ac:dyDescent="0.2">
      <c r="A274" s="29" t="s">
        <v>40</v>
      </c>
      <c r="B274" s="33" t="s">
        <v>155</v>
      </c>
    </row>
    <row r="275" spans="1:2" x14ac:dyDescent="0.2">
      <c r="A275" s="29" t="s">
        <v>41</v>
      </c>
      <c r="B275" s="33"/>
    </row>
    <row r="276" spans="1:2" x14ac:dyDescent="0.2">
      <c r="A276" s="29" t="s">
        <v>42</v>
      </c>
      <c r="B276" s="33"/>
    </row>
    <row r="277" spans="1:2" x14ac:dyDescent="0.2">
      <c r="A277" s="29" t="s">
        <v>45</v>
      </c>
      <c r="B277" s="33"/>
    </row>
    <row r="278" spans="1:2" x14ac:dyDescent="0.2">
      <c r="A278" s="134" t="s">
        <v>8</v>
      </c>
      <c r="B278" s="34"/>
    </row>
    <row r="279" spans="1:2" x14ac:dyDescent="0.2">
      <c r="A279" s="36" t="s">
        <v>38</v>
      </c>
      <c r="B279" s="85" t="s">
        <v>169</v>
      </c>
    </row>
    <row r="280" spans="1:2" x14ac:dyDescent="0.2">
      <c r="A280" s="29" t="s">
        <v>39</v>
      </c>
      <c r="B280" s="162"/>
    </row>
    <row r="281" spans="1:2" x14ac:dyDescent="0.2">
      <c r="A281" s="29" t="s">
        <v>40</v>
      </c>
      <c r="B281" s="162" t="s">
        <v>164</v>
      </c>
    </row>
    <row r="282" spans="1:2" x14ac:dyDescent="0.2">
      <c r="A282" s="29" t="s">
        <v>41</v>
      </c>
      <c r="B282" s="84" t="s">
        <v>334</v>
      </c>
    </row>
    <row r="283" spans="1:2" x14ac:dyDescent="0.2">
      <c r="A283" s="29" t="s">
        <v>42</v>
      </c>
      <c r="B283" s="33" t="s">
        <v>333</v>
      </c>
    </row>
    <row r="284" spans="1:2" x14ac:dyDescent="0.2">
      <c r="A284" s="29" t="s">
        <v>45</v>
      </c>
      <c r="B284" s="33"/>
    </row>
    <row r="285" spans="1:2" x14ac:dyDescent="0.2">
      <c r="A285" s="138" t="s">
        <v>181</v>
      </c>
      <c r="B285" s="34"/>
    </row>
    <row r="286" spans="1:2" x14ac:dyDescent="0.2">
      <c r="A286" s="105" t="s">
        <v>182</v>
      </c>
      <c r="B286" s="33" t="s">
        <v>51</v>
      </c>
    </row>
    <row r="287" spans="1:2" x14ac:dyDescent="0.2">
      <c r="A287" s="105" t="s">
        <v>183</v>
      </c>
      <c r="B287" s="33"/>
    </row>
    <row r="288" spans="1:2" x14ac:dyDescent="0.2">
      <c r="A288" s="105" t="s">
        <v>184</v>
      </c>
      <c r="B288" s="33"/>
    </row>
    <row r="289" spans="1:2" x14ac:dyDescent="0.2">
      <c r="A289" s="105" t="s">
        <v>185</v>
      </c>
      <c r="B289" s="33"/>
    </row>
    <row r="290" spans="1:2" x14ac:dyDescent="0.2">
      <c r="A290" s="105" t="s">
        <v>186</v>
      </c>
      <c r="B290" s="33"/>
    </row>
    <row r="291" spans="1:2" x14ac:dyDescent="0.2">
      <c r="A291" s="106" t="s">
        <v>187</v>
      </c>
      <c r="B291" s="33"/>
    </row>
    <row r="292" spans="1:2" x14ac:dyDescent="0.2">
      <c r="A292" s="141" t="s">
        <v>9</v>
      </c>
      <c r="B292" s="34"/>
    </row>
    <row r="293" spans="1:2" x14ac:dyDescent="0.2">
      <c r="A293" s="103" t="s">
        <v>182</v>
      </c>
      <c r="B293" s="33" t="s">
        <v>51</v>
      </c>
    </row>
    <row r="294" spans="1:2" x14ac:dyDescent="0.2">
      <c r="A294" s="103" t="s">
        <v>183</v>
      </c>
      <c r="B294" s="33"/>
    </row>
    <row r="295" spans="1:2" x14ac:dyDescent="0.2">
      <c r="A295" s="103" t="s">
        <v>184</v>
      </c>
      <c r="B295" s="33"/>
    </row>
    <row r="296" spans="1:2" x14ac:dyDescent="0.2">
      <c r="A296" s="103" t="s">
        <v>185</v>
      </c>
      <c r="B296" s="33"/>
    </row>
    <row r="297" spans="1:2" x14ac:dyDescent="0.2">
      <c r="A297" s="103" t="s">
        <v>186</v>
      </c>
      <c r="B297" s="33"/>
    </row>
    <row r="298" spans="1:2" x14ac:dyDescent="0.2">
      <c r="A298" s="29" t="s">
        <v>45</v>
      </c>
      <c r="B298" s="33"/>
    </row>
    <row r="299" spans="1:2" x14ac:dyDescent="0.2">
      <c r="A299" s="134" t="s">
        <v>10</v>
      </c>
      <c r="B299" s="34"/>
    </row>
    <row r="300" spans="1:2" x14ac:dyDescent="0.2">
      <c r="A300" s="29" t="s">
        <v>38</v>
      </c>
      <c r="B300" s="33" t="s">
        <v>51</v>
      </c>
    </row>
    <row r="301" spans="1:2" x14ac:dyDescent="0.2">
      <c r="A301" s="29" t="s">
        <v>39</v>
      </c>
      <c r="B301" s="33"/>
    </row>
    <row r="302" spans="1:2" x14ac:dyDescent="0.2">
      <c r="A302" s="29" t="s">
        <v>40</v>
      </c>
      <c r="B302" s="84"/>
    </row>
    <row r="303" spans="1:2" x14ac:dyDescent="0.2">
      <c r="A303" s="29" t="s">
        <v>41</v>
      </c>
      <c r="B303" s="33"/>
    </row>
    <row r="304" spans="1:2" x14ac:dyDescent="0.2">
      <c r="A304" s="29" t="s">
        <v>42</v>
      </c>
      <c r="B304" s="33"/>
    </row>
    <row r="305" spans="1:2" x14ac:dyDescent="0.2">
      <c r="A305" s="31" t="s">
        <v>45</v>
      </c>
      <c r="B305" s="35"/>
    </row>
    <row r="306" spans="1:2" x14ac:dyDescent="0.2">
      <c r="A306" s="141" t="s">
        <v>174</v>
      </c>
      <c r="B306" s="33"/>
    </row>
    <row r="307" spans="1:2" x14ac:dyDescent="0.2">
      <c r="A307" s="29" t="s">
        <v>38</v>
      </c>
      <c r="B307" s="33" t="s">
        <v>51</v>
      </c>
    </row>
    <row r="308" spans="1:2" x14ac:dyDescent="0.2">
      <c r="A308" s="29" t="s">
        <v>39</v>
      </c>
      <c r="B308" s="33"/>
    </row>
    <row r="309" spans="1:2" x14ac:dyDescent="0.2">
      <c r="A309" s="29" t="s">
        <v>40</v>
      </c>
      <c r="B309" s="33"/>
    </row>
    <row r="310" spans="1:2" x14ac:dyDescent="0.2">
      <c r="A310" s="29" t="s">
        <v>41</v>
      </c>
      <c r="B310" s="33"/>
    </row>
    <row r="311" spans="1:2" x14ac:dyDescent="0.2">
      <c r="A311" s="29" t="s">
        <v>42</v>
      </c>
      <c r="B311" s="33"/>
    </row>
    <row r="312" spans="1:2" ht="15.75" thickBot="1" x14ac:dyDescent="0.25">
      <c r="A312" s="37" t="s">
        <v>45</v>
      </c>
      <c r="B312" s="38"/>
    </row>
    <row r="313" spans="1:2" x14ac:dyDescent="0.2">
      <c r="A313" s="171"/>
      <c r="B313" s="33"/>
    </row>
    <row r="314" spans="1:2" x14ac:dyDescent="0.2">
      <c r="A314" s="97" t="s">
        <v>26</v>
      </c>
      <c r="B314" s="128"/>
    </row>
    <row r="315" spans="1:2" x14ac:dyDescent="0.2">
      <c r="A315" s="135" t="s">
        <v>11</v>
      </c>
      <c r="B315" s="34"/>
    </row>
    <row r="316" spans="1:2" x14ac:dyDescent="0.2">
      <c r="A316" s="95" t="s">
        <v>38</v>
      </c>
      <c r="B316" s="33" t="s">
        <v>51</v>
      </c>
    </row>
    <row r="317" spans="1:2" x14ac:dyDescent="0.2">
      <c r="A317" s="95" t="s">
        <v>39</v>
      </c>
      <c r="B317" s="33"/>
    </row>
    <row r="318" spans="1:2" x14ac:dyDescent="0.2">
      <c r="A318" s="95" t="s">
        <v>40</v>
      </c>
      <c r="B318" s="33"/>
    </row>
    <row r="319" spans="1:2" x14ac:dyDescent="0.2">
      <c r="A319" s="95" t="s">
        <v>41</v>
      </c>
      <c r="B319" s="33"/>
    </row>
    <row r="320" spans="1:2" x14ac:dyDescent="0.2">
      <c r="A320" s="95" t="s">
        <v>42</v>
      </c>
      <c r="B320" s="33"/>
    </row>
    <row r="321" spans="1:2" x14ac:dyDescent="0.2">
      <c r="A321" s="95" t="s">
        <v>43</v>
      </c>
      <c r="B321" s="33"/>
    </row>
    <row r="322" spans="1:2" x14ac:dyDescent="0.2">
      <c r="A322" s="135" t="s">
        <v>12</v>
      </c>
      <c r="B322" s="34"/>
    </row>
    <row r="323" spans="1:2" x14ac:dyDescent="0.2">
      <c r="A323" s="95" t="s">
        <v>38</v>
      </c>
      <c r="B323" s="33" t="s">
        <v>51</v>
      </c>
    </row>
    <row r="324" spans="1:2" x14ac:dyDescent="0.2">
      <c r="A324" s="95" t="s">
        <v>39</v>
      </c>
      <c r="B324" s="33"/>
    </row>
    <row r="325" spans="1:2" x14ac:dyDescent="0.2">
      <c r="A325" s="95" t="s">
        <v>40</v>
      </c>
      <c r="B325" s="33"/>
    </row>
    <row r="326" spans="1:2" x14ac:dyDescent="0.2">
      <c r="A326" s="95" t="s">
        <v>41</v>
      </c>
      <c r="B326" s="33"/>
    </row>
    <row r="327" spans="1:2" x14ac:dyDescent="0.2">
      <c r="A327" s="95" t="s">
        <v>42</v>
      </c>
      <c r="B327" s="33"/>
    </row>
    <row r="328" spans="1:2" x14ac:dyDescent="0.2">
      <c r="A328" s="95" t="s">
        <v>43</v>
      </c>
      <c r="B328" s="33"/>
    </row>
    <row r="329" spans="1:2" x14ac:dyDescent="0.2">
      <c r="A329" s="135" t="s">
        <v>27</v>
      </c>
      <c r="B329" s="129"/>
    </row>
    <row r="330" spans="1:2" x14ac:dyDescent="0.2">
      <c r="A330" s="95" t="s">
        <v>38</v>
      </c>
      <c r="B330" s="92" t="s">
        <v>278</v>
      </c>
    </row>
    <row r="331" spans="1:2" x14ac:dyDescent="0.25">
      <c r="A331" s="95" t="s">
        <v>39</v>
      </c>
      <c r="B331" s="165"/>
    </row>
    <row r="332" spans="1:2" ht="45.2" x14ac:dyDescent="0.2">
      <c r="A332" s="95" t="s">
        <v>40</v>
      </c>
      <c r="B332" s="90" t="s">
        <v>331</v>
      </c>
    </row>
    <row r="333" spans="1:2" x14ac:dyDescent="0.2">
      <c r="A333" s="95" t="s">
        <v>41</v>
      </c>
      <c r="B333" s="86"/>
    </row>
    <row r="334" spans="1:2" x14ac:dyDescent="0.2">
      <c r="A334" s="95" t="s">
        <v>42</v>
      </c>
      <c r="B334" s="33" t="s">
        <v>332</v>
      </c>
    </row>
    <row r="335" spans="1:2" x14ac:dyDescent="0.2">
      <c r="A335" s="96" t="s">
        <v>43</v>
      </c>
      <c r="B335" s="35"/>
    </row>
    <row r="336" spans="1:2" x14ac:dyDescent="0.2">
      <c r="A336" s="142" t="s">
        <v>46</v>
      </c>
      <c r="B336" s="33"/>
    </row>
    <row r="337" spans="1:2" x14ac:dyDescent="0.2">
      <c r="A337" s="95" t="s">
        <v>38</v>
      </c>
      <c r="B337" s="85" t="s">
        <v>169</v>
      </c>
    </row>
    <row r="338" spans="1:2" x14ac:dyDescent="0.2">
      <c r="A338" s="95" t="s">
        <v>39</v>
      </c>
      <c r="B338" s="162"/>
    </row>
    <row r="339" spans="1:2" x14ac:dyDescent="0.2">
      <c r="A339" s="95" t="s">
        <v>40</v>
      </c>
      <c r="B339" s="162" t="s">
        <v>164</v>
      </c>
    </row>
    <row r="340" spans="1:2" x14ac:dyDescent="0.2">
      <c r="A340" s="95" t="s">
        <v>41</v>
      </c>
      <c r="B340" s="84" t="s">
        <v>334</v>
      </c>
    </row>
    <row r="341" spans="1:2" x14ac:dyDescent="0.2">
      <c r="A341" s="95" t="s">
        <v>42</v>
      </c>
      <c r="B341" s="33" t="s">
        <v>333</v>
      </c>
    </row>
    <row r="342" spans="1:2" x14ac:dyDescent="0.2">
      <c r="A342" s="96" t="s">
        <v>43</v>
      </c>
      <c r="B342" s="33"/>
    </row>
    <row r="343" spans="1:2" x14ac:dyDescent="0.2">
      <c r="A343" s="142" t="s">
        <v>14</v>
      </c>
      <c r="B343" s="34"/>
    </row>
    <row r="344" spans="1:2" x14ac:dyDescent="0.2">
      <c r="A344" s="95" t="s">
        <v>38</v>
      </c>
      <c r="B344" s="85" t="s">
        <v>169</v>
      </c>
    </row>
    <row r="345" spans="1:2" x14ac:dyDescent="0.2">
      <c r="A345" s="95" t="s">
        <v>39</v>
      </c>
      <c r="B345" s="33"/>
    </row>
    <row r="346" spans="1:2" x14ac:dyDescent="0.2">
      <c r="A346" s="95" t="s">
        <v>40</v>
      </c>
      <c r="B346" s="162" t="s">
        <v>164</v>
      </c>
    </row>
    <row r="347" spans="1:2" x14ac:dyDescent="0.2">
      <c r="A347" s="95" t="s">
        <v>41</v>
      </c>
      <c r="B347" s="84" t="s">
        <v>334</v>
      </c>
    </row>
    <row r="348" spans="1:2" x14ac:dyDescent="0.2">
      <c r="A348" s="95" t="s">
        <v>42</v>
      </c>
      <c r="B348" s="33" t="s">
        <v>333</v>
      </c>
    </row>
    <row r="349" spans="1:2" x14ac:dyDescent="0.2">
      <c r="A349" s="96" t="s">
        <v>43</v>
      </c>
      <c r="B349" s="33"/>
    </row>
    <row r="350" spans="1:2" x14ac:dyDescent="0.2">
      <c r="A350" s="142" t="s">
        <v>15</v>
      </c>
      <c r="B350" s="34"/>
    </row>
    <row r="351" spans="1:2" x14ac:dyDescent="0.2">
      <c r="A351" s="95" t="s">
        <v>38</v>
      </c>
      <c r="B351" s="85" t="s">
        <v>169</v>
      </c>
    </row>
    <row r="352" spans="1:2" x14ac:dyDescent="0.2">
      <c r="A352" s="95" t="s">
        <v>39</v>
      </c>
      <c r="B352" s="33" t="s">
        <v>165</v>
      </c>
    </row>
    <row r="353" spans="1:2" x14ac:dyDescent="0.2">
      <c r="A353" s="95" t="s">
        <v>40</v>
      </c>
      <c r="B353" s="162" t="s">
        <v>164</v>
      </c>
    </row>
    <row r="354" spans="1:2" x14ac:dyDescent="0.2">
      <c r="A354" s="95" t="s">
        <v>41</v>
      </c>
      <c r="B354" s="84" t="s">
        <v>334</v>
      </c>
    </row>
    <row r="355" spans="1:2" x14ac:dyDescent="0.2">
      <c r="A355" s="95" t="s">
        <v>42</v>
      </c>
      <c r="B355" s="33" t="s">
        <v>333</v>
      </c>
    </row>
    <row r="356" spans="1:2" x14ac:dyDescent="0.2">
      <c r="A356" s="96" t="s">
        <v>43</v>
      </c>
      <c r="B356" s="33"/>
    </row>
    <row r="357" spans="1:2" x14ac:dyDescent="0.2">
      <c r="A357" s="135" t="s">
        <v>16</v>
      </c>
      <c r="B357" s="34"/>
    </row>
    <row r="358" spans="1:2" x14ac:dyDescent="0.2">
      <c r="A358" s="95" t="s">
        <v>38</v>
      </c>
      <c r="B358" s="92" t="s">
        <v>166</v>
      </c>
    </row>
    <row r="359" spans="1:2" x14ac:dyDescent="0.2">
      <c r="A359" s="95" t="s">
        <v>39</v>
      </c>
      <c r="B359" s="33"/>
    </row>
    <row r="360" spans="1:2" x14ac:dyDescent="0.2">
      <c r="A360" s="95" t="s">
        <v>40</v>
      </c>
      <c r="B360" s="33" t="s">
        <v>335</v>
      </c>
    </row>
    <row r="361" spans="1:2" x14ac:dyDescent="0.2">
      <c r="A361" s="95" t="s">
        <v>41</v>
      </c>
      <c r="B361" s="33"/>
    </row>
    <row r="362" spans="1:2" x14ac:dyDescent="0.2">
      <c r="A362" s="95" t="s">
        <v>42</v>
      </c>
      <c r="B362" s="33" t="s">
        <v>336</v>
      </c>
    </row>
    <row r="363" spans="1:2" ht="23.25" customHeight="1" x14ac:dyDescent="0.2">
      <c r="A363" s="95"/>
      <c r="B363" s="33"/>
    </row>
    <row r="364" spans="1:2" x14ac:dyDescent="0.2">
      <c r="A364" s="135" t="s">
        <v>17</v>
      </c>
      <c r="B364" s="34"/>
    </row>
    <row r="365" spans="1:2" x14ac:dyDescent="0.2">
      <c r="A365" s="95" t="s">
        <v>38</v>
      </c>
      <c r="B365" s="33" t="s">
        <v>189</v>
      </c>
    </row>
    <row r="366" spans="1:2" x14ac:dyDescent="0.2">
      <c r="A366" s="95" t="s">
        <v>39</v>
      </c>
      <c r="B366" s="33" t="s">
        <v>284</v>
      </c>
    </row>
    <row r="367" spans="1:2" ht="30.15" x14ac:dyDescent="0.2">
      <c r="A367" s="95" t="s">
        <v>40</v>
      </c>
      <c r="B367" s="84" t="s">
        <v>243</v>
      </c>
    </row>
    <row r="368" spans="1:2" x14ac:dyDescent="0.2">
      <c r="A368" s="95" t="s">
        <v>41</v>
      </c>
      <c r="B368" s="33" t="s">
        <v>195</v>
      </c>
    </row>
    <row r="369" spans="1:2" x14ac:dyDescent="0.2">
      <c r="A369" s="95" t="s">
        <v>42</v>
      </c>
      <c r="B369" s="33" t="s">
        <v>244</v>
      </c>
    </row>
    <row r="370" spans="1:2" x14ac:dyDescent="0.2">
      <c r="A370" s="95" t="s">
        <v>45</v>
      </c>
      <c r="B370" s="33"/>
    </row>
    <row r="371" spans="1:2" x14ac:dyDescent="0.2">
      <c r="A371" s="135" t="s">
        <v>18</v>
      </c>
      <c r="B371" s="34"/>
    </row>
    <row r="372" spans="1:2" x14ac:dyDescent="0.2">
      <c r="A372" s="95" t="s">
        <v>38</v>
      </c>
      <c r="B372" s="85" t="s">
        <v>189</v>
      </c>
    </row>
    <row r="373" spans="1:2" x14ac:dyDescent="0.2">
      <c r="A373" s="95" t="s">
        <v>39</v>
      </c>
      <c r="B373" s="172" t="s">
        <v>284</v>
      </c>
    </row>
    <row r="374" spans="1:2" ht="43.2" x14ac:dyDescent="0.2">
      <c r="A374" s="95" t="s">
        <v>40</v>
      </c>
      <c r="B374" s="172" t="s">
        <v>167</v>
      </c>
    </row>
    <row r="375" spans="1:2" x14ac:dyDescent="0.2">
      <c r="A375" s="95" t="s">
        <v>41</v>
      </c>
      <c r="B375" s="33" t="s">
        <v>195</v>
      </c>
    </row>
    <row r="376" spans="1:2" x14ac:dyDescent="0.2">
      <c r="A376" s="95" t="s">
        <v>42</v>
      </c>
      <c r="B376" s="33" t="s">
        <v>168</v>
      </c>
    </row>
    <row r="377" spans="1:2" x14ac:dyDescent="0.2">
      <c r="A377" s="96" t="s">
        <v>45</v>
      </c>
      <c r="B377" s="33" t="s">
        <v>196</v>
      </c>
    </row>
    <row r="378" spans="1:2" x14ac:dyDescent="0.2">
      <c r="A378" s="142" t="s">
        <v>19</v>
      </c>
      <c r="B378" s="34"/>
    </row>
    <row r="379" spans="1:2" x14ac:dyDescent="0.2">
      <c r="A379" s="95" t="s">
        <v>47</v>
      </c>
      <c r="B379" s="85" t="s">
        <v>166</v>
      </c>
    </row>
    <row r="380" spans="1:2" x14ac:dyDescent="0.2">
      <c r="A380" s="95" t="s">
        <v>39</v>
      </c>
      <c r="B380" s="33"/>
    </row>
    <row r="381" spans="1:2" ht="100.8" x14ac:dyDescent="0.2">
      <c r="A381" s="95" t="s">
        <v>40</v>
      </c>
      <c r="B381" s="172" t="s">
        <v>194</v>
      </c>
    </row>
    <row r="382" spans="1:2" x14ac:dyDescent="0.2">
      <c r="A382" s="95" t="s">
        <v>41</v>
      </c>
      <c r="B382" s="84" t="s">
        <v>195</v>
      </c>
    </row>
    <row r="383" spans="1:2" x14ac:dyDescent="0.2">
      <c r="A383" s="95" t="s">
        <v>42</v>
      </c>
      <c r="B383" s="33"/>
    </row>
    <row r="384" spans="1:2" x14ac:dyDescent="0.2">
      <c r="A384" s="96" t="s">
        <v>45</v>
      </c>
      <c r="B384" s="33" t="s">
        <v>196</v>
      </c>
    </row>
    <row r="385" spans="1:2" x14ac:dyDescent="0.2">
      <c r="A385" s="142" t="s">
        <v>48</v>
      </c>
      <c r="B385" s="34"/>
    </row>
    <row r="386" spans="1:2" x14ac:dyDescent="0.2">
      <c r="A386" s="95" t="s">
        <v>47</v>
      </c>
      <c r="B386" s="33" t="s">
        <v>169</v>
      </c>
    </row>
    <row r="387" spans="1:2" x14ac:dyDescent="0.2">
      <c r="A387" s="95" t="s">
        <v>39</v>
      </c>
      <c r="B387" s="33" t="s">
        <v>284</v>
      </c>
    </row>
    <row r="388" spans="1:2" ht="86.4" x14ac:dyDescent="0.2">
      <c r="A388" s="95" t="s">
        <v>40</v>
      </c>
      <c r="B388" s="172" t="s">
        <v>198</v>
      </c>
    </row>
    <row r="389" spans="1:2" ht="30.15" x14ac:dyDescent="0.2">
      <c r="A389" s="95" t="s">
        <v>41</v>
      </c>
      <c r="B389" s="84" t="s">
        <v>199</v>
      </c>
    </row>
    <row r="390" spans="1:2" ht="30.15" x14ac:dyDescent="0.2">
      <c r="A390" s="95" t="s">
        <v>42</v>
      </c>
      <c r="B390" s="84" t="s">
        <v>338</v>
      </c>
    </row>
    <row r="391" spans="1:2" x14ac:dyDescent="0.2">
      <c r="A391" s="96" t="s">
        <v>45</v>
      </c>
      <c r="B391" s="33" t="s">
        <v>196</v>
      </c>
    </row>
    <row r="392" spans="1:2" x14ac:dyDescent="0.2">
      <c r="A392" s="142" t="s">
        <v>21</v>
      </c>
      <c r="B392" s="34"/>
    </row>
    <row r="393" spans="1:2" x14ac:dyDescent="0.2">
      <c r="A393" s="95" t="s">
        <v>47</v>
      </c>
      <c r="B393" s="33" t="s">
        <v>51</v>
      </c>
    </row>
    <row r="394" spans="1:2" x14ac:dyDescent="0.2">
      <c r="A394" s="95" t="s">
        <v>39</v>
      </c>
      <c r="B394" s="33"/>
    </row>
    <row r="395" spans="1:2" x14ac:dyDescent="0.2">
      <c r="A395" s="95" t="s">
        <v>40</v>
      </c>
      <c r="B395" s="33"/>
    </row>
    <row r="396" spans="1:2" x14ac:dyDescent="0.2">
      <c r="A396" s="95" t="s">
        <v>41</v>
      </c>
      <c r="B396" s="33"/>
    </row>
    <row r="397" spans="1:2" x14ac:dyDescent="0.2">
      <c r="A397" s="95" t="s">
        <v>42</v>
      </c>
      <c r="B397" s="33"/>
    </row>
    <row r="398" spans="1:2" x14ac:dyDescent="0.2">
      <c r="A398" s="96" t="s">
        <v>45</v>
      </c>
      <c r="B398" s="33"/>
    </row>
    <row r="399" spans="1:2" x14ac:dyDescent="0.2">
      <c r="A399" s="142" t="s">
        <v>22</v>
      </c>
      <c r="B399" s="34"/>
    </row>
    <row r="400" spans="1:2" x14ac:dyDescent="0.2">
      <c r="A400" s="95" t="s">
        <v>47</v>
      </c>
      <c r="B400" s="33" t="s">
        <v>51</v>
      </c>
    </row>
    <row r="401" spans="1:2" x14ac:dyDescent="0.2">
      <c r="A401" s="95" t="s">
        <v>39</v>
      </c>
      <c r="B401" s="33"/>
    </row>
    <row r="402" spans="1:2" x14ac:dyDescent="0.2">
      <c r="A402" s="95" t="s">
        <v>40</v>
      </c>
      <c r="B402" s="33"/>
    </row>
    <row r="403" spans="1:2" x14ac:dyDescent="0.2">
      <c r="A403" s="95" t="s">
        <v>41</v>
      </c>
      <c r="B403" s="33"/>
    </row>
    <row r="404" spans="1:2" x14ac:dyDescent="0.2">
      <c r="A404" s="95" t="s">
        <v>42</v>
      </c>
      <c r="B404" s="33"/>
    </row>
    <row r="405" spans="1:2" x14ac:dyDescent="0.2">
      <c r="A405" s="96" t="s">
        <v>45</v>
      </c>
      <c r="B405" s="35"/>
    </row>
    <row r="406" spans="1:2" x14ac:dyDescent="0.2">
      <c r="A406" s="142" t="s">
        <v>23</v>
      </c>
      <c r="B406" s="34"/>
    </row>
    <row r="407" spans="1:2" x14ac:dyDescent="0.2">
      <c r="A407" s="95" t="s">
        <v>47</v>
      </c>
      <c r="B407" s="33" t="s">
        <v>169</v>
      </c>
    </row>
    <row r="408" spans="1:2" x14ac:dyDescent="0.2">
      <c r="A408" s="95" t="s">
        <v>39</v>
      </c>
      <c r="B408" s="33" t="s">
        <v>284</v>
      </c>
    </row>
    <row r="409" spans="1:2" ht="86.4" x14ac:dyDescent="0.2">
      <c r="A409" s="95" t="s">
        <v>40</v>
      </c>
      <c r="B409" s="172" t="s">
        <v>337</v>
      </c>
    </row>
    <row r="410" spans="1:2" x14ac:dyDescent="0.2">
      <c r="A410" s="95" t="s">
        <v>41</v>
      </c>
      <c r="B410" s="33" t="s">
        <v>197</v>
      </c>
    </row>
    <row r="411" spans="1:2" x14ac:dyDescent="0.2">
      <c r="A411" s="95" t="s">
        <v>42</v>
      </c>
      <c r="B411" s="33"/>
    </row>
    <row r="412" spans="1:2" x14ac:dyDescent="0.2">
      <c r="A412" s="96" t="s">
        <v>45</v>
      </c>
      <c r="B412" s="33" t="s">
        <v>196</v>
      </c>
    </row>
    <row r="413" spans="1:2" x14ac:dyDescent="0.2">
      <c r="A413" s="142" t="s">
        <v>24</v>
      </c>
      <c r="B413" s="34"/>
    </row>
    <row r="414" spans="1:2" x14ac:dyDescent="0.2">
      <c r="A414" s="95" t="s">
        <v>38</v>
      </c>
      <c r="B414" s="33" t="s">
        <v>51</v>
      </c>
    </row>
    <row r="415" spans="1:2" x14ac:dyDescent="0.2">
      <c r="A415" s="95" t="s">
        <v>39</v>
      </c>
      <c r="B415" s="33"/>
    </row>
    <row r="416" spans="1:2" x14ac:dyDescent="0.2">
      <c r="A416" s="95" t="s">
        <v>40</v>
      </c>
      <c r="B416" s="33"/>
    </row>
    <row r="417" spans="1:2" x14ac:dyDescent="0.2">
      <c r="A417" s="95" t="s">
        <v>41</v>
      </c>
      <c r="B417" s="33"/>
    </row>
    <row r="418" spans="1:2" x14ac:dyDescent="0.2">
      <c r="A418" s="95" t="s">
        <v>42</v>
      </c>
      <c r="B418" s="33"/>
    </row>
    <row r="419" spans="1:2" ht="15.75" thickBot="1" x14ac:dyDescent="0.25">
      <c r="A419" s="132" t="s">
        <v>43</v>
      </c>
      <c r="B419" s="38"/>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topLeftCell="A14" zoomScale="70" zoomScaleNormal="70" workbookViewId="0">
      <selection activeCell="C22" sqref="C22"/>
    </sheetView>
  </sheetViews>
  <sheetFormatPr defaultColWidth="9" defaultRowHeight="15.05" x14ac:dyDescent="0.2"/>
  <cols>
    <col min="1" max="1" width="9" style="107"/>
    <col min="2" max="2" width="34.44140625" style="123" customWidth="1"/>
    <col min="3" max="3" width="185.33203125" style="109" customWidth="1"/>
    <col min="4" max="16384" width="9" style="110"/>
  </cols>
  <sheetData>
    <row r="1" spans="1:3" ht="60.05" x14ac:dyDescent="0.2">
      <c r="B1" s="108" t="s">
        <v>75</v>
      </c>
      <c r="C1" s="109" t="s">
        <v>200</v>
      </c>
    </row>
    <row r="2" spans="1:3" x14ac:dyDescent="0.2">
      <c r="B2" s="111" t="s">
        <v>33</v>
      </c>
      <c r="C2" s="109" t="s">
        <v>201</v>
      </c>
    </row>
    <row r="3" spans="1:3" ht="15.75" x14ac:dyDescent="0.2">
      <c r="B3" s="108"/>
    </row>
    <row r="4" spans="1:3" ht="16.55" thickBot="1" x14ac:dyDescent="0.25">
      <c r="B4" s="108" t="s">
        <v>76</v>
      </c>
    </row>
    <row r="5" spans="1:3" x14ac:dyDescent="0.2">
      <c r="A5" s="112"/>
      <c r="B5" s="113" t="s">
        <v>202</v>
      </c>
      <c r="C5" s="114"/>
    </row>
    <row r="6" spans="1:3" ht="45" x14ac:dyDescent="0.2">
      <c r="A6" s="107" t="s">
        <v>44</v>
      </c>
      <c r="B6" s="115" t="s">
        <v>44</v>
      </c>
      <c r="C6" s="116" t="s">
        <v>203</v>
      </c>
    </row>
    <row r="7" spans="1:3" ht="45" x14ac:dyDescent="0.2">
      <c r="A7" s="107" t="s">
        <v>2</v>
      </c>
      <c r="B7" s="115" t="s">
        <v>2</v>
      </c>
      <c r="C7" s="116" t="s">
        <v>204</v>
      </c>
    </row>
    <row r="8" spans="1:3" ht="90" x14ac:dyDescent="0.2">
      <c r="A8" s="107" t="s">
        <v>3</v>
      </c>
      <c r="B8" s="115" t="s">
        <v>3</v>
      </c>
      <c r="C8" s="116" t="s">
        <v>205</v>
      </c>
    </row>
    <row r="9" spans="1:3" ht="45" x14ac:dyDescent="0.2">
      <c r="A9" s="107" t="s">
        <v>4</v>
      </c>
      <c r="B9" s="115" t="s">
        <v>4</v>
      </c>
      <c r="C9" s="116" t="s">
        <v>206</v>
      </c>
    </row>
    <row r="10" spans="1:3" ht="105.05" x14ac:dyDescent="0.2">
      <c r="A10" s="107" t="s">
        <v>5</v>
      </c>
      <c r="B10" s="115" t="s">
        <v>5</v>
      </c>
      <c r="C10" s="116" t="s">
        <v>207</v>
      </c>
    </row>
    <row r="11" spans="1:3" ht="45" x14ac:dyDescent="0.2">
      <c r="A11" s="107" t="s">
        <v>6</v>
      </c>
      <c r="B11" s="115" t="s">
        <v>6</v>
      </c>
      <c r="C11" s="116" t="s">
        <v>208</v>
      </c>
    </row>
    <row r="12" spans="1:3" ht="45" x14ac:dyDescent="0.2">
      <c r="A12" s="117" t="s">
        <v>209</v>
      </c>
      <c r="B12" s="115" t="s">
        <v>7</v>
      </c>
      <c r="C12" s="116" t="s">
        <v>210</v>
      </c>
    </row>
    <row r="13" spans="1:3" ht="60.05" x14ac:dyDescent="0.2">
      <c r="A13" s="117" t="s">
        <v>211</v>
      </c>
      <c r="B13" s="115" t="s">
        <v>212</v>
      </c>
      <c r="C13" s="116" t="s">
        <v>213</v>
      </c>
    </row>
    <row r="14" spans="1:3" ht="105.4" x14ac:dyDescent="0.2">
      <c r="A14" s="107" t="s">
        <v>170</v>
      </c>
      <c r="B14" s="115" t="s">
        <v>8</v>
      </c>
      <c r="C14" s="116" t="s">
        <v>214</v>
      </c>
    </row>
    <row r="15" spans="1:3" ht="45" x14ac:dyDescent="0.2">
      <c r="A15" s="107" t="s">
        <v>171</v>
      </c>
      <c r="B15" s="115" t="s">
        <v>215</v>
      </c>
      <c r="C15" s="116" t="s">
        <v>216</v>
      </c>
    </row>
    <row r="16" spans="1:3" ht="135" x14ac:dyDescent="0.2">
      <c r="A16" s="107" t="s">
        <v>173</v>
      </c>
      <c r="B16" s="115" t="s">
        <v>217</v>
      </c>
      <c r="C16" s="116" t="s">
        <v>218</v>
      </c>
    </row>
    <row r="17" spans="1:13" ht="74.95" x14ac:dyDescent="0.2">
      <c r="A17" s="107" t="s">
        <v>9</v>
      </c>
      <c r="B17" s="115" t="s">
        <v>9</v>
      </c>
      <c r="C17" s="116" t="s">
        <v>219</v>
      </c>
    </row>
    <row r="18" spans="1:13" ht="60.05" x14ac:dyDescent="0.2">
      <c r="A18" s="107" t="s">
        <v>10</v>
      </c>
      <c r="B18" s="115" t="s">
        <v>10</v>
      </c>
      <c r="C18" s="116" t="s">
        <v>220</v>
      </c>
    </row>
    <row r="19" spans="1:13" ht="45" x14ac:dyDescent="0.2">
      <c r="A19" s="107" t="s">
        <v>172</v>
      </c>
      <c r="B19" s="115" t="s">
        <v>221</v>
      </c>
      <c r="C19" s="116" t="s">
        <v>222</v>
      </c>
    </row>
    <row r="20" spans="1:13" ht="15.75" thickBot="1" x14ac:dyDescent="0.25">
      <c r="B20" s="118"/>
    </row>
    <row r="21" spans="1:13" x14ac:dyDescent="0.2">
      <c r="B21" s="113" t="s">
        <v>223</v>
      </c>
      <c r="C21" s="114"/>
    </row>
    <row r="22" spans="1:13" ht="105.4" x14ac:dyDescent="0.2">
      <c r="A22" s="107" t="s">
        <v>11</v>
      </c>
      <c r="B22" s="115" t="s">
        <v>11</v>
      </c>
      <c r="C22" s="116" t="s">
        <v>224</v>
      </c>
    </row>
    <row r="23" spans="1:13" ht="90.35" x14ac:dyDescent="0.2">
      <c r="A23" s="107" t="s">
        <v>12</v>
      </c>
      <c r="B23" s="115" t="s">
        <v>12</v>
      </c>
      <c r="C23" s="116" t="s">
        <v>225</v>
      </c>
    </row>
    <row r="24" spans="1:13" ht="60.25" x14ac:dyDescent="0.2">
      <c r="A24" s="107" t="s">
        <v>27</v>
      </c>
      <c r="B24" s="115" t="s">
        <v>226</v>
      </c>
      <c r="C24" s="116" t="s">
        <v>227</v>
      </c>
    </row>
    <row r="25" spans="1:13" ht="120.45" x14ac:dyDescent="0.2">
      <c r="A25" s="107" t="s">
        <v>46</v>
      </c>
      <c r="B25" s="115" t="s">
        <v>228</v>
      </c>
      <c r="C25" s="116" t="s">
        <v>229</v>
      </c>
    </row>
    <row r="26" spans="1:13" ht="60.25" x14ac:dyDescent="0.2">
      <c r="A26" s="107" t="s">
        <v>14</v>
      </c>
      <c r="B26" s="115" t="s">
        <v>14</v>
      </c>
      <c r="C26" s="116" t="s">
        <v>230</v>
      </c>
    </row>
    <row r="27" spans="1:13" ht="75.3" x14ac:dyDescent="0.2">
      <c r="A27" s="107" t="s">
        <v>15</v>
      </c>
      <c r="B27" s="115" t="s">
        <v>15</v>
      </c>
      <c r="C27" s="116" t="s">
        <v>231</v>
      </c>
    </row>
    <row r="28" spans="1:13" ht="60.25" x14ac:dyDescent="0.2">
      <c r="A28" s="107" t="s">
        <v>16</v>
      </c>
      <c r="B28" s="115" t="s">
        <v>16</v>
      </c>
      <c r="C28" s="116" t="s">
        <v>232</v>
      </c>
    </row>
    <row r="29" spans="1:13" ht="60.25" x14ac:dyDescent="0.2">
      <c r="A29" s="107" t="s">
        <v>17</v>
      </c>
      <c r="B29" s="115" t="s">
        <v>17</v>
      </c>
      <c r="C29" s="116" t="s">
        <v>233</v>
      </c>
    </row>
    <row r="30" spans="1:13" ht="60.25" x14ac:dyDescent="0.2">
      <c r="A30" s="107" t="s">
        <v>18</v>
      </c>
      <c r="B30" s="115" t="s">
        <v>18</v>
      </c>
      <c r="C30" s="116" t="s">
        <v>234</v>
      </c>
    </row>
    <row r="31" spans="1:13" ht="60.25" x14ac:dyDescent="0.2">
      <c r="A31" s="107" t="s">
        <v>19</v>
      </c>
      <c r="B31" s="115" t="s">
        <v>19</v>
      </c>
      <c r="C31" s="116" t="s">
        <v>235</v>
      </c>
    </row>
    <row r="32" spans="1:13" ht="45.2" x14ac:dyDescent="0.2">
      <c r="A32" s="107" t="s">
        <v>48</v>
      </c>
      <c r="B32" s="115" t="s">
        <v>48</v>
      </c>
      <c r="C32" s="116" t="s">
        <v>236</v>
      </c>
      <c r="D32" s="282"/>
      <c r="E32" s="283"/>
      <c r="F32" s="283"/>
      <c r="G32" s="283"/>
      <c r="H32" s="283"/>
      <c r="I32" s="283"/>
      <c r="J32" s="283"/>
      <c r="K32" s="283"/>
      <c r="L32" s="283"/>
      <c r="M32" s="283"/>
    </row>
    <row r="33" spans="1:13" ht="75.3" x14ac:dyDescent="0.2">
      <c r="A33" s="107" t="s">
        <v>21</v>
      </c>
      <c r="B33" s="115" t="s">
        <v>21</v>
      </c>
      <c r="C33" s="116" t="s">
        <v>237</v>
      </c>
      <c r="D33" s="119"/>
      <c r="E33" s="119"/>
      <c r="F33" s="119"/>
      <c r="G33" s="119"/>
      <c r="H33" s="119"/>
      <c r="I33" s="119"/>
      <c r="J33" s="119"/>
      <c r="K33" s="119"/>
      <c r="L33" s="119"/>
      <c r="M33" s="119"/>
    </row>
    <row r="34" spans="1:13" ht="75.3" x14ac:dyDescent="0.2">
      <c r="A34" s="107" t="s">
        <v>22</v>
      </c>
      <c r="B34" s="115" t="s">
        <v>22</v>
      </c>
      <c r="C34" s="116" t="s">
        <v>238</v>
      </c>
      <c r="D34" s="282" t="s">
        <v>239</v>
      </c>
      <c r="E34" s="283"/>
      <c r="F34" s="283"/>
      <c r="G34" s="283"/>
      <c r="H34" s="283"/>
      <c r="I34" s="283"/>
      <c r="J34" s="283"/>
      <c r="K34" s="283"/>
      <c r="L34" s="283"/>
      <c r="M34" s="283"/>
    </row>
    <row r="35" spans="1:13" ht="45.2" x14ac:dyDescent="0.2">
      <c r="A35" s="107" t="s">
        <v>23</v>
      </c>
      <c r="B35" s="115" t="s">
        <v>23</v>
      </c>
      <c r="C35" s="116" t="s">
        <v>242</v>
      </c>
      <c r="D35" s="119"/>
      <c r="E35" s="119"/>
      <c r="F35" s="119"/>
      <c r="G35" s="119"/>
      <c r="H35" s="119"/>
      <c r="I35" s="119"/>
      <c r="J35" s="119"/>
      <c r="K35" s="119"/>
      <c r="L35" s="119"/>
      <c r="M35" s="119"/>
    </row>
    <row r="36" spans="1:13" ht="90.35" x14ac:dyDescent="0.2">
      <c r="A36" s="107" t="s">
        <v>24</v>
      </c>
      <c r="B36" s="115" t="s">
        <v>24</v>
      </c>
      <c r="C36" s="116" t="s">
        <v>240</v>
      </c>
      <c r="D36" s="282"/>
      <c r="E36" s="283"/>
      <c r="F36" s="283"/>
      <c r="G36" s="283"/>
      <c r="H36" s="283"/>
      <c r="I36" s="283"/>
      <c r="J36" s="283"/>
      <c r="K36" s="283"/>
      <c r="L36" s="283"/>
      <c r="M36" s="283"/>
    </row>
    <row r="37" spans="1:13" x14ac:dyDescent="0.25">
      <c r="B37" s="120"/>
      <c r="C37" s="121"/>
      <c r="D37" s="122"/>
    </row>
    <row r="38" spans="1:13" x14ac:dyDescent="0.2">
      <c r="C38" s="124" t="s">
        <v>56</v>
      </c>
    </row>
    <row r="39" spans="1:13" ht="15.75" x14ac:dyDescent="0.2">
      <c r="C39" s="125" t="s">
        <v>241</v>
      </c>
    </row>
  </sheetData>
  <mergeCells count="3">
    <mergeCell ref="D32:M32"/>
    <mergeCell ref="D34:M34"/>
    <mergeCell ref="D36:M36"/>
  </mergeCells>
  <hyperlinks>
    <hyperlink ref="B2" location="'Scenario%20impacts'!A1" display="Return to overview"/>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Absolute impacts</vt:lpstr>
      <vt:lpstr>Scenario impacts</vt:lpstr>
      <vt:lpstr>Process improvement</vt:lpstr>
      <vt:lpstr>Vlookup</vt:lpstr>
      <vt:lpstr>CCS</vt:lpstr>
      <vt:lpstr>Cement</vt:lpstr>
      <vt:lpstr>Wood</vt:lpstr>
      <vt:lpstr>Impact Categories</vt:lpstr>
      <vt:lpstr>References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Outi Korkeala</dc:creator>
  <cp:lastModifiedBy>Daniel Forster</cp:lastModifiedBy>
  <cp:lastPrinted>2013-07-23T10:07:38Z</cp:lastPrinted>
  <dcterms:created xsi:type="dcterms:W3CDTF">2013-03-05T11:15:14Z</dcterms:created>
  <dcterms:modified xsi:type="dcterms:W3CDTF">2013-07-24T07:59:37Z</dcterms:modified>
</cp:coreProperties>
</file>